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6C4" lockStructure="1"/>
  <bookViews>
    <workbookView xWindow="240" yWindow="135" windowWidth="22635" windowHeight="10305"/>
  </bookViews>
  <sheets>
    <sheet name="신상기록카드" sheetId="1" r:id="rId1"/>
    <sheet name="date" sheetId="2" r:id="rId2"/>
  </sheets>
  <calcPr calcId="145621"/>
</workbook>
</file>

<file path=xl/calcChain.xml><?xml version="1.0" encoding="utf-8"?>
<calcChain xmlns="http://schemas.openxmlformats.org/spreadsheetml/2006/main">
  <c r="S2" i="2" l="1"/>
  <c r="DE2" i="2" l="1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 l="1"/>
  <c r="AC2" i="2"/>
  <c r="AB2" i="2"/>
  <c r="AA2" i="2"/>
  <c r="Z2" i="2"/>
  <c r="Y2" i="2"/>
  <c r="X2" i="2"/>
  <c r="W2" i="2"/>
  <c r="V2" i="2"/>
  <c r="U2" i="2"/>
  <c r="T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<sst xmlns="http://schemas.openxmlformats.org/spreadsheetml/2006/main" count="260" uniqueCount="196">
  <si>
    <t>①기 본 사 항(필수)</t>
  </si>
  <si>
    <t>소 속</t>
  </si>
  <si>
    <t>(본대)</t>
  </si>
  <si>
    <t xml:space="preserve">  </t>
  </si>
  <si>
    <t>성 명</t>
  </si>
  <si>
    <t>(한글)</t>
  </si>
  <si>
    <t>(한자)</t>
  </si>
  <si>
    <t>신장</t>
  </si>
  <si>
    <t>몸무게</t>
  </si>
  <si>
    <t>시력</t>
  </si>
  <si>
    <t>좌</t>
  </si>
  <si>
    <t>우</t>
  </si>
  <si>
    <t>생년월일</t>
  </si>
  <si>
    <t>(양 ‧ 음)</t>
  </si>
  <si>
    <t>여권번호</t>
  </si>
  <si>
    <t>주 소</t>
  </si>
  <si>
    <t>E -mail</t>
  </si>
  <si>
    <t>집전화</t>
  </si>
  <si>
    <t>이동전화</t>
  </si>
  <si>
    <t>성 별</t>
  </si>
  <si>
    <t>남 ‧ 여</t>
  </si>
  <si>
    <t>사 이 즈</t>
  </si>
  <si>
    <t xml:space="preserve">(상의) </t>
  </si>
  <si>
    <t>(하의)</t>
  </si>
  <si>
    <t>(신발)</t>
  </si>
  <si>
    <t>②자 격 사 항</t>
  </si>
  <si>
    <t>자격증명</t>
  </si>
  <si>
    <t xml:space="preserve">발행기관 </t>
  </si>
  <si>
    <t>발행일자</t>
  </si>
  <si>
    <t>유효기간</t>
  </si>
  <si>
    <t>③국내·외 주요 등반경력</t>
  </si>
  <si>
    <t>등반년도</t>
  </si>
  <si>
    <t>등반기간</t>
  </si>
  <si>
    <t>등반장소</t>
  </si>
  <si>
    <t>등반내용</t>
  </si>
  <si>
    <t>역할</t>
  </si>
  <si>
    <t>∼</t>
  </si>
  <si>
    <t>④산악구조 교육훈련 내역</t>
  </si>
  <si>
    <t>이수년도</t>
  </si>
  <si>
    <t>교육기간</t>
  </si>
  <si>
    <t>교육장소</t>
  </si>
  <si>
    <t>교육명</t>
  </si>
  <si>
    <t>성취도</t>
  </si>
  <si>
    <t>⑤주요 현장구조 참여 내역</t>
  </si>
  <si>
    <t>해당년도</t>
  </si>
  <si>
    <t>구조일자</t>
  </si>
  <si>
    <t>구조장소</t>
  </si>
  <si>
    <t>구조 내용</t>
  </si>
  <si>
    <t>현장 역할</t>
  </si>
  <si>
    <t xml:space="preserve">산악구조대원 신상기록 카드 </t>
  </si>
  <si>
    <t>소속</t>
    <phoneticPr fontId="4" type="noConversion"/>
  </si>
  <si>
    <t>구분</t>
    <phoneticPr fontId="4" type="noConversion"/>
  </si>
  <si>
    <t>구 분(직책)</t>
    <phoneticPr fontId="4" type="noConversion"/>
  </si>
  <si>
    <t>성명(한글)</t>
    <phoneticPr fontId="4" type="noConversion"/>
  </si>
  <si>
    <t>성명(한자)</t>
    <phoneticPr fontId="4" type="noConversion"/>
  </si>
  <si>
    <t>성명(영문)</t>
    <phoneticPr fontId="4" type="noConversion"/>
  </si>
  <si>
    <t>번호</t>
    <phoneticPr fontId="4" type="noConversion"/>
  </si>
  <si>
    <t>(영문)(대문자)</t>
    <phoneticPr fontId="4" type="noConversion"/>
  </si>
  <si>
    <t>신장</t>
    <phoneticPr fontId="4" type="noConversion"/>
  </si>
  <si>
    <t>몸무게</t>
    <phoneticPr fontId="4" type="noConversion"/>
  </si>
  <si>
    <t>시력(좌)</t>
    <phoneticPr fontId="4" type="noConversion"/>
  </si>
  <si>
    <t>시력(우)</t>
    <phoneticPr fontId="4" type="noConversion"/>
  </si>
  <si>
    <t xml:space="preserve"> [개인정보 수집에 대한 동의]
 본인은 「개인정보보호법」 등 관련법에 준수하여 (사)대한산악구조협회의 개인정보 취급에 관한 내용을 숙지하였으며 상기의 개인정보를 수집, 이용 및 제공하는 것에 대해 동의합니다. 
</t>
    <phoneticPr fontId="4" type="noConversion"/>
  </si>
  <si>
    <t xml:space="preserve">20    년     월     일     성명:                          (서명)  </t>
    <phoneticPr fontId="4" type="noConversion"/>
  </si>
  <si>
    <t>생년월일</t>
    <phoneticPr fontId="4" type="noConversion"/>
  </si>
  <si>
    <t xml:space="preserve">19 . . </t>
    <phoneticPr fontId="4" type="noConversion"/>
  </si>
  <si>
    <t>양,음</t>
    <phoneticPr fontId="4" type="noConversion"/>
  </si>
  <si>
    <t>여권번호</t>
    <phoneticPr fontId="4" type="noConversion"/>
  </si>
  <si>
    <t>주소</t>
    <phoneticPr fontId="4" type="noConversion"/>
  </si>
  <si>
    <t>이메일</t>
    <phoneticPr fontId="4" type="noConversion"/>
  </si>
  <si>
    <t>집전화</t>
    <phoneticPr fontId="4" type="noConversion"/>
  </si>
  <si>
    <t>이동전화</t>
    <phoneticPr fontId="4" type="noConversion"/>
  </si>
  <si>
    <t>성별</t>
    <phoneticPr fontId="4" type="noConversion"/>
  </si>
  <si>
    <t>상의</t>
    <phoneticPr fontId="4" type="noConversion"/>
  </si>
  <si>
    <t>하의</t>
    <phoneticPr fontId="4" type="noConversion"/>
  </si>
  <si>
    <t>신발</t>
    <phoneticPr fontId="4" type="noConversion"/>
  </si>
  <si>
    <t>자격1-1</t>
    <phoneticPr fontId="4" type="noConversion"/>
  </si>
  <si>
    <t>자격1-2</t>
    <phoneticPr fontId="4" type="noConversion"/>
  </si>
  <si>
    <t>자격1-4</t>
    <phoneticPr fontId="4" type="noConversion"/>
  </si>
  <si>
    <t>자격1-3</t>
    <phoneticPr fontId="4" type="noConversion"/>
  </si>
  <si>
    <t>자격2-1</t>
    <phoneticPr fontId="4" type="noConversion"/>
  </si>
  <si>
    <t>자격2-2</t>
    <phoneticPr fontId="4" type="noConversion"/>
  </si>
  <si>
    <t>자격2-3</t>
    <phoneticPr fontId="4" type="noConversion"/>
  </si>
  <si>
    <t>자격2-4</t>
    <phoneticPr fontId="4" type="noConversion"/>
  </si>
  <si>
    <t>자격3-1</t>
    <phoneticPr fontId="4" type="noConversion"/>
  </si>
  <si>
    <t>자격3-2</t>
    <phoneticPr fontId="4" type="noConversion"/>
  </si>
  <si>
    <t>자격3-3</t>
    <phoneticPr fontId="4" type="noConversion"/>
  </si>
  <si>
    <t>자격3-4</t>
    <phoneticPr fontId="4" type="noConversion"/>
  </si>
  <si>
    <t>자격4-1</t>
    <phoneticPr fontId="4" type="noConversion"/>
  </si>
  <si>
    <t>자격4-2</t>
    <phoneticPr fontId="4" type="noConversion"/>
  </si>
  <si>
    <t>자격4-3</t>
    <phoneticPr fontId="4" type="noConversion"/>
  </si>
  <si>
    <t>자격4-4</t>
    <phoneticPr fontId="4" type="noConversion"/>
  </si>
  <si>
    <t>등반경력1-1</t>
    <phoneticPr fontId="4" type="noConversion"/>
  </si>
  <si>
    <t>등반경력1-2</t>
  </si>
  <si>
    <t>등반경력1-3</t>
  </si>
  <si>
    <t>등반경력1-4</t>
  </si>
  <si>
    <t>등반경력1-5</t>
  </si>
  <si>
    <t>등반경력2-1</t>
    <phoneticPr fontId="4" type="noConversion"/>
  </si>
  <si>
    <t>등반경력2-2</t>
  </si>
  <si>
    <t>등반경력2-3</t>
  </si>
  <si>
    <t>등반경력2-4</t>
  </si>
  <si>
    <t>등반경력2-5</t>
  </si>
  <si>
    <t>등반경력3-1</t>
    <phoneticPr fontId="4" type="noConversion"/>
  </si>
  <si>
    <t>등반경력3-2</t>
  </si>
  <si>
    <t>등반경력3-3</t>
  </si>
  <si>
    <t>등반경력3-4</t>
  </si>
  <si>
    <t>등반경력3-5</t>
  </si>
  <si>
    <t>등반경력4-1</t>
    <phoneticPr fontId="4" type="noConversion"/>
  </si>
  <si>
    <t>등반경력4-2</t>
  </si>
  <si>
    <t>등반경력4-3</t>
  </si>
  <si>
    <t>등반경력4-4</t>
  </si>
  <si>
    <t>등반경력4-5</t>
  </si>
  <si>
    <t>등반경력5-1</t>
    <phoneticPr fontId="4" type="noConversion"/>
  </si>
  <si>
    <t>등반경력5-2</t>
  </si>
  <si>
    <t>등반경력5-3</t>
  </si>
  <si>
    <t>등반경력5-4</t>
  </si>
  <si>
    <t>등반경력5-5</t>
  </si>
  <si>
    <t>교육훈련1-1</t>
    <phoneticPr fontId="4" type="noConversion"/>
  </si>
  <si>
    <t>교육훈련1-2</t>
  </si>
  <si>
    <t>교육훈련1-3</t>
  </si>
  <si>
    <t>교육훈련1-4</t>
  </si>
  <si>
    <t>교육훈련1-5</t>
  </si>
  <si>
    <t>교육훈련2-1</t>
    <phoneticPr fontId="4" type="noConversion"/>
  </si>
  <si>
    <t>교육훈련2-2</t>
  </si>
  <si>
    <t>교육훈련2-3</t>
  </si>
  <si>
    <t>교육훈련2-4</t>
  </si>
  <si>
    <t>교육훈련2-5</t>
  </si>
  <si>
    <t>교육훈련3-1</t>
    <phoneticPr fontId="4" type="noConversion"/>
  </si>
  <si>
    <t>교육훈련3-2</t>
  </si>
  <si>
    <t>교육훈련3-3</t>
  </si>
  <si>
    <t>교육훈련3-4</t>
  </si>
  <si>
    <t>교육훈련3-5</t>
  </si>
  <si>
    <t>교육훈련4-1</t>
    <phoneticPr fontId="4" type="noConversion"/>
  </si>
  <si>
    <t>교육훈련4-2</t>
  </si>
  <si>
    <t>교육훈련4-3</t>
  </si>
  <si>
    <t>교육훈련4-4</t>
  </si>
  <si>
    <t>교육훈련4-5</t>
  </si>
  <si>
    <t>교육훈련5-1</t>
    <phoneticPr fontId="4" type="noConversion"/>
  </si>
  <si>
    <t>교육훈련5-2</t>
  </si>
  <si>
    <t>교육훈련5-3</t>
  </si>
  <si>
    <t>교육훈련5-4</t>
  </si>
  <si>
    <t>교육훈련5-5</t>
  </si>
  <si>
    <t>현장구조1-1</t>
    <phoneticPr fontId="4" type="noConversion"/>
  </si>
  <si>
    <t>현장구조1-2</t>
  </si>
  <si>
    <t>현장구조1-3</t>
  </si>
  <si>
    <t>현장구조1-4</t>
  </si>
  <si>
    <t>현장구조1-5</t>
  </si>
  <si>
    <t>현장구조2-1</t>
    <phoneticPr fontId="4" type="noConversion"/>
  </si>
  <si>
    <t>현장구조2-2</t>
  </si>
  <si>
    <t>현장구조2-3</t>
  </si>
  <si>
    <t>현장구조2-4</t>
  </si>
  <si>
    <t>현장구조2-5</t>
  </si>
  <si>
    <t>현장구조3-1</t>
    <phoneticPr fontId="4" type="noConversion"/>
  </si>
  <si>
    <t>현장구조3-2</t>
  </si>
  <si>
    <t>현장구조3-3</t>
  </si>
  <si>
    <t>현장구조3-4</t>
  </si>
  <si>
    <t>현장구조3-5</t>
  </si>
  <si>
    <t>현장구조4-1</t>
    <phoneticPr fontId="4" type="noConversion"/>
  </si>
  <si>
    <t>현장구조4-2</t>
  </si>
  <si>
    <t>현장구조4-3</t>
  </si>
  <si>
    <t>현장구조4-4</t>
  </si>
  <si>
    <t>현장구조4-5</t>
  </si>
  <si>
    <t>개인정보 동의</t>
    <phoneticPr fontId="4" type="noConversion"/>
  </si>
  <si>
    <t>3cm×4cm</t>
    <phoneticPr fontId="4" type="noConversion"/>
  </si>
  <si>
    <t>000 산악구조대</t>
    <phoneticPr fontId="4" type="noConversion"/>
  </si>
  <si>
    <t>대원 또는 대장 또는 강사</t>
    <phoneticPr fontId="4" type="noConversion"/>
  </si>
  <si>
    <t>홍길동</t>
    <phoneticPr fontId="4" type="noConversion"/>
  </si>
  <si>
    <t>洪吉洞</t>
    <phoneticPr fontId="4" type="noConversion"/>
  </si>
  <si>
    <t>HONG GIL DONG</t>
    <phoneticPr fontId="4" type="noConversion"/>
  </si>
  <si>
    <t xml:space="preserve">100  </t>
    <phoneticPr fontId="4" type="noConversion"/>
  </si>
  <si>
    <t>응급처치법강사</t>
    <phoneticPr fontId="4" type="noConversion"/>
  </si>
  <si>
    <t>대한적십자사</t>
    <phoneticPr fontId="4" type="noConversion"/>
  </si>
  <si>
    <t>2013.10.01</t>
    <phoneticPr fontId="4" type="noConversion"/>
  </si>
  <si>
    <t>2018.09.30</t>
    <phoneticPr fontId="4" type="noConversion"/>
  </si>
  <si>
    <t>flyhong@naver.com</t>
    <phoneticPr fontId="4" type="noConversion"/>
  </si>
  <si>
    <t>055-230-1111</t>
    <phoneticPr fontId="4" type="noConversion"/>
  </si>
  <si>
    <t>010-1234-5678</t>
    <phoneticPr fontId="4" type="noConversion"/>
  </si>
  <si>
    <t>올라도 오르시 오르면 산길 8850</t>
    <phoneticPr fontId="4" type="noConversion"/>
  </si>
  <si>
    <t>65kg</t>
    <phoneticPr fontId="4" type="noConversion"/>
  </si>
  <si>
    <t xml:space="preserve">170cm </t>
    <phoneticPr fontId="4" type="noConversion"/>
  </si>
  <si>
    <t>10.06.01∼10.08.01</t>
    <phoneticPr fontId="4" type="noConversion"/>
  </si>
  <si>
    <t>산악나라 산악구조협회봉(2009m)</t>
    <phoneticPr fontId="4" type="noConversion"/>
  </si>
  <si>
    <t>등반대장</t>
    <phoneticPr fontId="4" type="noConversion"/>
  </si>
  <si>
    <t>개척 등반, 협회지원 한중일 합동</t>
    <phoneticPr fontId="4" type="noConversion"/>
  </si>
  <si>
    <t>10.03.01∼10.03.20</t>
    <phoneticPr fontId="4" type="noConversion"/>
  </si>
  <si>
    <t>설악산</t>
    <phoneticPr fontId="4" type="noConversion"/>
  </si>
  <si>
    <t>전국산악구조대 합동훈련</t>
    <phoneticPr fontId="4" type="noConversion"/>
  </si>
  <si>
    <t xml:space="preserve">2013 제1차 산악구조강교육  </t>
    <phoneticPr fontId="4" type="noConversion"/>
  </si>
  <si>
    <t>수료, 우수상</t>
    <phoneticPr fontId="4" type="noConversion"/>
  </si>
  <si>
    <t>참가 및 000등반</t>
    <phoneticPr fontId="4" type="noConversion"/>
  </si>
  <si>
    <t>지리산</t>
    <phoneticPr fontId="4" type="noConversion"/>
  </si>
  <si>
    <t>발목 부상자 들것 이송</t>
    <phoneticPr fontId="4" type="noConversion"/>
  </si>
  <si>
    <t>응급처치 및 들것조</t>
    <phoneticPr fontId="4" type="noConversion"/>
  </si>
  <si>
    <t>혈액형</t>
    <phoneticPr fontId="4" type="noConversion"/>
  </si>
  <si>
    <t>혈액형</t>
    <phoneticPr fontId="4" type="noConversion"/>
  </si>
  <si>
    <t>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</si>
</sst>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5" x14ac:knownFonts="1">
    <font>
      <sz val="11"/>
      <color theme="1"/>
      <name val="맑은 고딕"/>
      <family val="2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CCCCCC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EED1"/>
        <bgColor indexed="64"/>
      </patternFill>
    </fill>
    <fill>
      <patternFill patternType="solid">
        <fgColor rgb="FFE3F4E3"/>
        <bgColor indexed="64"/>
      </patternFill>
    </fill>
  </fills>
  <borders count="55">
    <border>
      <left/>
      <right/>
      <top/>
      <bottom/>
      <diagonal/>
    </border>
    <border>
      <left style="thick">
        <color rgb="FF0000FF"/>
      </left>
      <right/>
      <top style="thick">
        <color rgb="FF0000FF"/>
      </top>
      <bottom style="thin">
        <color rgb="FF0000FF"/>
      </bottom>
      <diagonal/>
    </border>
    <border>
      <left/>
      <right/>
      <top style="thick">
        <color rgb="FF0000FF"/>
      </top>
      <bottom style="thin">
        <color rgb="FF0000FF"/>
      </bottom>
      <diagonal/>
    </border>
    <border>
      <left/>
      <right style="thin">
        <color rgb="FF000000"/>
      </right>
      <top style="thick">
        <color rgb="FF0000FF"/>
      </top>
      <bottom style="thin">
        <color rgb="FF0000FF"/>
      </bottom>
      <diagonal/>
    </border>
    <border>
      <left style="thin">
        <color rgb="FF000000"/>
      </left>
      <right style="thick">
        <color rgb="FF0000FF"/>
      </right>
      <top style="thick">
        <color rgb="FF0000FF"/>
      </top>
      <bottom/>
      <diagonal/>
    </border>
    <border>
      <left style="thin">
        <color rgb="FF000000"/>
      </left>
      <right style="thick">
        <color rgb="FF0000FF"/>
      </right>
      <top/>
      <bottom/>
      <diagonal/>
    </border>
    <border>
      <left style="thin">
        <color rgb="FF000000"/>
      </left>
      <right style="thick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dotted">
        <color rgb="FF0000FF"/>
      </right>
      <top style="thin">
        <color rgb="FF0000FF"/>
      </top>
      <bottom style="thin">
        <color rgb="FF0000FF"/>
      </bottom>
      <diagonal/>
    </border>
    <border>
      <left style="dotted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/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dotted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dotted">
        <color rgb="FF0000FF"/>
      </right>
      <top/>
      <bottom/>
      <diagonal/>
    </border>
    <border>
      <left style="dotted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dotted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000000"/>
      </right>
      <top style="thin">
        <color rgb="FF0000FF"/>
      </top>
      <bottom/>
      <diagonal/>
    </border>
    <border>
      <left style="dotted">
        <color rgb="FF0000FF"/>
      </left>
      <right style="dotted">
        <color rgb="FF0000FF"/>
      </right>
      <top style="thin">
        <color rgb="FF0000FF"/>
      </top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/>
      <top style="thin">
        <color rgb="FF0000FF"/>
      </top>
      <bottom style="thin">
        <color rgb="FF000000"/>
      </bottom>
      <diagonal/>
    </border>
    <border>
      <left/>
      <right/>
      <top style="thin">
        <color rgb="FF0000FF"/>
      </top>
      <bottom style="thin">
        <color rgb="FF000000"/>
      </bottom>
      <diagonal/>
    </border>
    <border>
      <left/>
      <right style="thin">
        <color rgb="FF0000FF"/>
      </right>
      <top style="thin">
        <color rgb="FF0000FF"/>
      </top>
      <bottom style="thin">
        <color rgb="FF000000"/>
      </bottom>
      <diagonal/>
    </border>
    <border>
      <left/>
      <right style="thick">
        <color rgb="FF0000FF"/>
      </right>
      <top style="thin">
        <color rgb="FF0000FF"/>
      </top>
      <bottom style="thin">
        <color rgb="FF000000"/>
      </bottom>
      <diagonal/>
    </border>
    <border>
      <left style="thick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0000FF"/>
      </left>
      <right/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ck">
        <color rgb="FF0000FF"/>
      </left>
      <right/>
      <top style="thin">
        <color rgb="FF0000FF"/>
      </top>
      <bottom style="thick">
        <color rgb="FF0000FF"/>
      </bottom>
      <diagonal/>
    </border>
    <border>
      <left/>
      <right/>
      <top style="thin">
        <color rgb="FF0000FF"/>
      </top>
      <bottom style="thick">
        <color rgb="FF0000FF"/>
      </bottom>
      <diagonal/>
    </border>
    <border>
      <left/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/>
      <top style="thin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/>
      <top style="thin">
        <color rgb="FF000000"/>
      </top>
      <bottom style="thick">
        <color rgb="FF0000FF"/>
      </bottom>
      <diagonal/>
    </border>
    <border>
      <left/>
      <right/>
      <top style="thin">
        <color rgb="FF000000"/>
      </top>
      <bottom style="thick">
        <color rgb="FF0000FF"/>
      </bottom>
      <diagonal/>
    </border>
    <border>
      <left/>
      <right style="thin">
        <color rgb="FF0000FF"/>
      </right>
      <top style="thin">
        <color rgb="FF000000"/>
      </top>
      <bottom style="thick">
        <color rgb="FF0000FF"/>
      </bottom>
      <diagonal/>
    </border>
    <border>
      <left/>
      <right style="thick">
        <color rgb="FF0000FF"/>
      </right>
      <top style="thin">
        <color rgb="FF000000"/>
      </top>
      <bottom style="thick">
        <color rgb="FF0000FF"/>
      </bottom>
      <diagonal/>
    </border>
    <border>
      <left/>
      <right/>
      <top style="thick">
        <color rgb="FF0000FF"/>
      </top>
      <bottom/>
      <diagonal/>
    </border>
    <border>
      <left/>
      <right/>
      <top/>
      <bottom style="thick">
        <color rgb="FF0000FF"/>
      </bottom>
      <diagonal/>
    </border>
    <border>
      <left/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/>
      <top/>
      <bottom style="thick">
        <color rgb="FF0000FF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8" fillId="0" borderId="27" xfId="0" applyNumberFormat="1" applyFont="1" applyBorder="1" applyAlignment="1">
      <alignment horizontal="center" vertical="center" shrinkToFit="1"/>
    </xf>
    <xf numFmtId="0" fontId="6" fillId="2" borderId="29" xfId="0" applyNumberFormat="1" applyFont="1" applyFill="1" applyBorder="1" applyAlignment="1">
      <alignment horizontal="center" vertical="center" shrinkToFit="1"/>
    </xf>
    <xf numFmtId="0" fontId="6" fillId="2" borderId="34" xfId="0" applyNumberFormat="1" applyFont="1" applyFill="1" applyBorder="1" applyAlignment="1">
      <alignment horizontal="center" vertical="center" shrinkToFit="1"/>
    </xf>
    <xf numFmtId="0" fontId="6" fillId="0" borderId="35" xfId="0" applyNumberFormat="1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38" xfId="0" applyNumberFormat="1" applyFont="1" applyBorder="1" applyAlignment="1">
      <alignment horizontal="center" vertical="center" shrinkToFit="1"/>
    </xf>
    <xf numFmtId="176" fontId="11" fillId="0" borderId="27" xfId="0" applyNumberFormat="1" applyFont="1" applyBorder="1" applyAlignment="1">
      <alignment horizontal="center" vertical="center" shrinkToFit="1"/>
    </xf>
    <xf numFmtId="0" fontId="6" fillId="0" borderId="7" xfId="0" applyNumberFormat="1" applyFont="1" applyBorder="1" applyAlignment="1">
      <alignment horizontal="center" vertical="center" shrinkToFit="1"/>
    </xf>
    <xf numFmtId="0" fontId="10" fillId="0" borderId="33" xfId="0" applyNumberFormat="1" applyFont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6" fillId="2" borderId="3" xfId="0" applyNumberFormat="1" applyFont="1" applyFill="1" applyBorder="1" applyAlignment="1">
      <alignment horizontal="center" vertical="center" shrinkToFit="1"/>
    </xf>
    <xf numFmtId="0" fontId="7" fillId="0" borderId="4" xfId="0" applyNumberFormat="1" applyFont="1" applyBorder="1" applyAlignment="1">
      <alignment horizontal="center" vertical="center" shrinkToFit="1"/>
    </xf>
    <xf numFmtId="0" fontId="7" fillId="0" borderId="5" xfId="0" applyNumberFormat="1" applyFont="1" applyBorder="1" applyAlignment="1">
      <alignment horizontal="center" vertical="center" shrinkToFit="1"/>
    </xf>
    <xf numFmtId="0" fontId="7" fillId="0" borderId="6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center" vertical="center" shrinkToFit="1"/>
    </xf>
    <xf numFmtId="0" fontId="11" fillId="0" borderId="10" xfId="0" applyNumberFormat="1" applyFont="1" applyBorder="1" applyAlignment="1">
      <alignment horizontal="justify" vertical="center" shrinkToFit="1"/>
    </xf>
    <xf numFmtId="0" fontId="11" fillId="0" borderId="11" xfId="0" applyNumberFormat="1" applyFont="1" applyBorder="1" applyAlignment="1">
      <alignment horizontal="justify" vertical="center" shrinkToFit="1"/>
    </xf>
    <xf numFmtId="0" fontId="11" fillId="0" borderId="12" xfId="0" applyNumberFormat="1" applyFont="1" applyBorder="1" applyAlignment="1">
      <alignment horizontal="justify" vertical="center" shrinkToFit="1"/>
    </xf>
    <xf numFmtId="0" fontId="6" fillId="2" borderId="8" xfId="0" applyNumberFormat="1" applyFont="1" applyFill="1" applyBorder="1" applyAlignment="1">
      <alignment horizontal="center" vertical="center" shrinkToFit="1"/>
    </xf>
    <xf numFmtId="0" fontId="6" fillId="2" borderId="11" xfId="0" applyNumberFormat="1" applyFont="1" applyFill="1" applyBorder="1" applyAlignment="1">
      <alignment horizontal="center" vertical="center" shrinkToFit="1"/>
    </xf>
    <xf numFmtId="0" fontId="6" fillId="2" borderId="12" xfId="0" applyNumberFormat="1" applyFont="1" applyFill="1" applyBorder="1" applyAlignment="1">
      <alignment horizontal="center" vertical="center" shrinkToFit="1"/>
    </xf>
    <xf numFmtId="0" fontId="11" fillId="0" borderId="8" xfId="0" applyNumberFormat="1" applyFont="1" applyBorder="1" applyAlignment="1">
      <alignment horizontal="center" vertical="center" shrinkToFit="1"/>
    </xf>
    <xf numFmtId="0" fontId="11" fillId="0" borderId="11" xfId="0" applyNumberFormat="1" applyFont="1" applyBorder="1" applyAlignment="1">
      <alignment horizontal="center" vertical="center" shrinkToFit="1"/>
    </xf>
    <xf numFmtId="0" fontId="11" fillId="0" borderId="13" xfId="0" applyNumberFormat="1" applyFont="1" applyBorder="1" applyAlignment="1">
      <alignment horizontal="center" vertical="center" shrinkToFit="1"/>
    </xf>
    <xf numFmtId="0" fontId="6" fillId="2" borderId="14" xfId="0" applyNumberFormat="1" applyFont="1" applyFill="1" applyBorder="1" applyAlignment="1">
      <alignment horizontal="center" vertical="center" shrinkToFit="1"/>
    </xf>
    <xf numFmtId="0" fontId="6" fillId="2" borderId="15" xfId="0" applyNumberFormat="1" applyFont="1" applyFill="1" applyBorder="1" applyAlignment="1">
      <alignment horizontal="center" vertical="center" shrinkToFit="1"/>
    </xf>
    <xf numFmtId="0" fontId="6" fillId="2" borderId="16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Border="1" applyAlignment="1">
      <alignment horizontal="center" vertical="center" shrinkToFit="1"/>
    </xf>
    <xf numFmtId="0" fontId="8" fillId="0" borderId="18" xfId="0" applyNumberFormat="1" applyFont="1" applyBorder="1" applyAlignment="1">
      <alignment horizontal="center" vertical="center" shrinkToFit="1"/>
    </xf>
    <xf numFmtId="0" fontId="8" fillId="0" borderId="19" xfId="0" applyNumberFormat="1" applyFont="1" applyBorder="1" applyAlignment="1">
      <alignment horizontal="center" vertical="center" shrinkToFit="1"/>
    </xf>
    <xf numFmtId="0" fontId="8" fillId="0" borderId="20" xfId="0" applyNumberFormat="1" applyFont="1" applyBorder="1" applyAlignment="1">
      <alignment horizontal="center" vertical="center" shrinkToFit="1"/>
    </xf>
    <xf numFmtId="0" fontId="11" fillId="0" borderId="21" xfId="0" applyNumberFormat="1" applyFont="1" applyBorder="1" applyAlignment="1">
      <alignment horizontal="justify" vertical="center" shrinkToFit="1"/>
    </xf>
    <xf numFmtId="0" fontId="11" fillId="0" borderId="22" xfId="0" applyNumberFormat="1" applyFont="1" applyBorder="1" applyAlignment="1">
      <alignment horizontal="justify" vertical="center" shrinkToFit="1"/>
    </xf>
    <xf numFmtId="0" fontId="11" fillId="0" borderId="23" xfId="0" applyNumberFormat="1" applyFont="1" applyBorder="1" applyAlignment="1">
      <alignment horizontal="justify" vertical="center" shrinkToFit="1"/>
    </xf>
    <xf numFmtId="0" fontId="11" fillId="0" borderId="24" xfId="0" applyNumberFormat="1" applyFont="1" applyBorder="1" applyAlignment="1">
      <alignment horizontal="justify" vertical="center" shrinkToFit="1"/>
    </xf>
    <xf numFmtId="0" fontId="11" fillId="0" borderId="0" xfId="0" applyNumberFormat="1" applyFont="1" applyBorder="1" applyAlignment="1">
      <alignment horizontal="justify" vertical="center" shrinkToFit="1"/>
    </xf>
    <xf numFmtId="0" fontId="11" fillId="0" borderId="25" xfId="0" applyNumberFormat="1" applyFont="1" applyBorder="1" applyAlignment="1">
      <alignment horizontal="justify" vertical="center" shrinkToFit="1"/>
    </xf>
    <xf numFmtId="0" fontId="8" fillId="0" borderId="11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8" fillId="2" borderId="8" xfId="0" applyNumberFormat="1" applyFont="1" applyFill="1" applyBorder="1" applyAlignment="1">
      <alignment horizontal="center" vertical="center" shrinkToFit="1"/>
    </xf>
    <xf numFmtId="0" fontId="8" fillId="2" borderId="11" xfId="0" applyNumberFormat="1" applyFont="1" applyFill="1" applyBorder="1" applyAlignment="1">
      <alignment horizontal="center" vertical="center" shrinkToFit="1"/>
    </xf>
    <xf numFmtId="0" fontId="8" fillId="2" borderId="9" xfId="0" applyNumberFormat="1" applyFont="1" applyFill="1" applyBorder="1" applyAlignment="1">
      <alignment horizontal="center" vertical="center" shrinkToFit="1"/>
    </xf>
    <xf numFmtId="0" fontId="9" fillId="3" borderId="10" xfId="0" applyNumberFormat="1" applyFont="1" applyFill="1" applyBorder="1" applyAlignment="1">
      <alignment horizontal="center" vertical="center" shrinkToFit="1"/>
    </xf>
    <xf numFmtId="0" fontId="9" fillId="3" borderId="11" xfId="0" applyNumberFormat="1" applyFont="1" applyFill="1" applyBorder="1" applyAlignment="1">
      <alignment horizontal="center" vertical="center" shrinkToFit="1"/>
    </xf>
    <xf numFmtId="0" fontId="9" fillId="3" borderId="13" xfId="0" applyNumberFormat="1" applyFont="1" applyFill="1" applyBorder="1" applyAlignment="1">
      <alignment horizontal="center" vertical="center" shrinkToFit="1"/>
    </xf>
    <xf numFmtId="0" fontId="14" fillId="0" borderId="8" xfId="0" applyNumberFormat="1" applyFont="1" applyBorder="1" applyAlignment="1">
      <alignment horizontal="center" vertical="center" shrinkToFit="1"/>
    </xf>
    <xf numFmtId="0" fontId="14" fillId="0" borderId="11" xfId="0" applyNumberFormat="1" applyFont="1" applyBorder="1" applyAlignment="1">
      <alignment horizontal="center" vertical="center" shrinkToFit="1"/>
    </xf>
    <xf numFmtId="0" fontId="14" fillId="0" borderId="28" xfId="0" applyNumberFormat="1" applyFont="1" applyBorder="1" applyAlignment="1">
      <alignment horizontal="center" vertical="center" shrinkToFit="1"/>
    </xf>
    <xf numFmtId="0" fontId="11" fillId="0" borderId="13" xfId="0" applyNumberFormat="1" applyFont="1" applyBorder="1" applyAlignment="1">
      <alignment horizontal="justify" vertical="center" shrinkToFit="1"/>
    </xf>
    <xf numFmtId="0" fontId="8" fillId="0" borderId="22" xfId="0" applyNumberFormat="1" applyFont="1" applyBorder="1" applyAlignment="1">
      <alignment horizontal="center" vertical="center" shrinkToFit="1"/>
    </xf>
    <xf numFmtId="0" fontId="11" fillId="0" borderId="26" xfId="0" applyNumberFormat="1" applyFont="1" applyBorder="1" applyAlignment="1">
      <alignment horizontal="justify" vertical="center" shrinkToFit="1"/>
    </xf>
    <xf numFmtId="0" fontId="6" fillId="2" borderId="9" xfId="0" applyNumberFormat="1" applyFont="1" applyFill="1" applyBorder="1" applyAlignment="1">
      <alignment horizontal="center" vertical="center" shrinkToFit="1"/>
    </xf>
    <xf numFmtId="0" fontId="11" fillId="0" borderId="10" xfId="0" applyNumberFormat="1" applyFont="1" applyBorder="1" applyAlignment="1">
      <alignment horizontal="center" vertical="center" shrinkToFit="1"/>
    </xf>
    <xf numFmtId="0" fontId="11" fillId="0" borderId="12" xfId="0" applyNumberFormat="1" applyFont="1" applyBorder="1" applyAlignment="1">
      <alignment horizontal="center" vertical="center" shrinkToFit="1"/>
    </xf>
    <xf numFmtId="0" fontId="8" fillId="0" borderId="10" xfId="0" applyNumberFormat="1" applyFont="1" applyBorder="1" applyAlignment="1">
      <alignment horizontal="center" vertical="center" shrinkToFit="1"/>
    </xf>
    <xf numFmtId="0" fontId="14" fillId="0" borderId="44" xfId="0" applyNumberFormat="1" applyFont="1" applyBorder="1" applyAlignment="1">
      <alignment horizontal="center" vertical="center" shrinkToFit="1"/>
    </xf>
    <xf numFmtId="0" fontId="14" fillId="0" borderId="45" xfId="0" applyNumberFormat="1" applyFont="1" applyBorder="1" applyAlignment="1">
      <alignment horizontal="center" vertical="center" shrinkToFit="1"/>
    </xf>
    <xf numFmtId="0" fontId="14" fillId="0" borderId="46" xfId="0" applyNumberFormat="1" applyFont="1" applyBorder="1" applyAlignment="1">
      <alignment horizontal="center" vertical="center" shrinkToFit="1"/>
    </xf>
    <xf numFmtId="0" fontId="6" fillId="0" borderId="44" xfId="0" applyNumberFormat="1" applyFont="1" applyBorder="1" applyAlignment="1">
      <alignment horizontal="center" vertical="center" shrinkToFit="1"/>
    </xf>
    <xf numFmtId="0" fontId="6" fillId="0" borderId="46" xfId="0" applyNumberFormat="1" applyFont="1" applyBorder="1" applyAlignment="1">
      <alignment horizontal="center" vertical="center" shrinkToFit="1"/>
    </xf>
    <xf numFmtId="0" fontId="6" fillId="0" borderId="49" xfId="0" applyNumberFormat="1" applyFont="1" applyBorder="1" applyAlignment="1">
      <alignment horizontal="center" vertical="center" shrinkToFit="1"/>
    </xf>
    <xf numFmtId="0" fontId="6" fillId="0" borderId="50" xfId="0" applyNumberFormat="1" applyFont="1" applyBorder="1" applyAlignment="1">
      <alignment horizontal="center" vertical="center" shrinkToFit="1"/>
    </xf>
    <xf numFmtId="0" fontId="14" fillId="0" borderId="51" xfId="0" applyNumberFormat="1" applyFont="1" applyBorder="1" applyAlignment="1">
      <alignment horizontal="center" vertical="center" shrinkToFit="1"/>
    </xf>
    <xf numFmtId="0" fontId="14" fillId="0" borderId="49" xfId="0" applyNumberFormat="1" applyFont="1" applyBorder="1" applyAlignment="1">
      <alignment horizontal="center" vertical="center" shrinkToFit="1"/>
    </xf>
    <xf numFmtId="0" fontId="14" fillId="0" borderId="47" xfId="0" applyNumberFormat="1" applyFont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1" fillId="2" borderId="36" xfId="0" applyNumberFormat="1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 shrinkToFit="1"/>
    </xf>
    <xf numFmtId="0" fontId="11" fillId="0" borderId="28" xfId="0" applyNumberFormat="1" applyFont="1" applyBorder="1" applyAlignment="1">
      <alignment horizontal="center" vertical="center" shrinkToFit="1"/>
    </xf>
    <xf numFmtId="0" fontId="11" fillId="0" borderId="30" xfId="0" applyNumberFormat="1" applyFont="1" applyBorder="1" applyAlignment="1">
      <alignment horizontal="center" vertical="center" shrinkToFit="1"/>
    </xf>
    <xf numFmtId="0" fontId="11" fillId="0" borderId="31" xfId="0" applyNumberFormat="1" applyFont="1" applyBorder="1" applyAlignment="1">
      <alignment horizontal="center" vertical="center" shrinkToFit="1"/>
    </xf>
    <xf numFmtId="0" fontId="11" fillId="0" borderId="32" xfId="0" applyNumberFormat="1" applyFont="1" applyBorder="1" applyAlignment="1">
      <alignment horizontal="center" vertical="center" shrinkToFit="1"/>
    </xf>
    <xf numFmtId="0" fontId="6" fillId="2" borderId="30" xfId="0" applyNumberFormat="1" applyFont="1" applyFill="1" applyBorder="1" applyAlignment="1">
      <alignment horizontal="center" vertical="center" shrinkToFit="1"/>
    </xf>
    <xf numFmtId="0" fontId="6" fillId="2" borderId="31" xfId="0" applyNumberFormat="1" applyFont="1" applyFill="1" applyBorder="1" applyAlignment="1">
      <alignment horizontal="center" vertical="center" shrinkToFit="1"/>
    </xf>
    <xf numFmtId="0" fontId="6" fillId="2" borderId="32" xfId="0" applyNumberFormat="1" applyFont="1" applyFill="1" applyBorder="1" applyAlignment="1">
      <alignment horizontal="center" vertical="center" shrinkToFit="1"/>
    </xf>
    <xf numFmtId="0" fontId="10" fillId="0" borderId="30" xfId="0" applyNumberFormat="1" applyFont="1" applyBorder="1" applyAlignment="1">
      <alignment horizontal="center" vertical="center" shrinkToFit="1"/>
    </xf>
    <xf numFmtId="0" fontId="10" fillId="0" borderId="31" xfId="0" applyNumberFormat="1" applyFont="1" applyBorder="1" applyAlignment="1">
      <alignment horizontal="center" vertical="center" shrinkToFit="1"/>
    </xf>
    <xf numFmtId="0" fontId="6" fillId="2" borderId="52" xfId="0" applyNumberFormat="1" applyFont="1" applyFill="1" applyBorder="1" applyAlignment="1">
      <alignment horizontal="center" vertical="center" shrinkToFit="1"/>
    </xf>
    <xf numFmtId="0" fontId="6" fillId="2" borderId="53" xfId="0" applyNumberFormat="1" applyFont="1" applyFill="1" applyBorder="1" applyAlignment="1">
      <alignment horizontal="center" vertical="center" shrinkToFit="1"/>
    </xf>
    <xf numFmtId="0" fontId="6" fillId="2" borderId="54" xfId="0" applyNumberFormat="1" applyFont="1" applyFill="1" applyBorder="1" applyAlignment="1">
      <alignment horizontal="center" vertical="center" shrinkToFit="1"/>
    </xf>
    <xf numFmtId="0" fontId="1" fillId="0" borderId="37" xfId="0" applyNumberFormat="1" applyFont="1" applyBorder="1" applyAlignment="1">
      <alignment horizontal="center" vertical="center" shrinkToFit="1"/>
    </xf>
    <xf numFmtId="0" fontId="1" fillId="0" borderId="11" xfId="0" applyNumberFormat="1" applyFont="1" applyBorder="1" applyAlignment="1">
      <alignment horizontal="center" vertical="center" shrinkToFit="1"/>
    </xf>
    <xf numFmtId="0" fontId="1" fillId="0" borderId="12" xfId="0" applyNumberFormat="1" applyFont="1" applyBorder="1" applyAlignment="1">
      <alignment horizontal="center" vertical="center" shrinkToFit="1"/>
    </xf>
    <xf numFmtId="0" fontId="6" fillId="2" borderId="37" xfId="0" applyNumberFormat="1" applyFont="1" applyFill="1" applyBorder="1" applyAlignment="1">
      <alignment horizontal="center" vertical="center" shrinkToFit="1"/>
    </xf>
    <xf numFmtId="0" fontId="6" fillId="2" borderId="28" xfId="0" applyNumberFormat="1" applyFont="1" applyFill="1" applyBorder="1" applyAlignment="1">
      <alignment horizontal="center" vertical="center" shrinkToFit="1"/>
    </xf>
    <xf numFmtId="0" fontId="1" fillId="0" borderId="39" xfId="0" applyNumberFormat="1" applyFont="1" applyBorder="1" applyAlignment="1">
      <alignment horizontal="center" vertical="center" shrinkToFit="1"/>
    </xf>
    <xf numFmtId="0" fontId="1" fillId="0" borderId="40" xfId="0" applyNumberFormat="1" applyFont="1" applyBorder="1" applyAlignment="1">
      <alignment horizontal="center" vertical="center" shrinkToFit="1"/>
    </xf>
    <xf numFmtId="0" fontId="1" fillId="0" borderId="41" xfId="0" applyNumberFormat="1" applyFont="1" applyBorder="1" applyAlignment="1">
      <alignment horizontal="center" vertical="center" shrinkToFit="1"/>
    </xf>
    <xf numFmtId="0" fontId="11" fillId="0" borderId="42" xfId="0" applyNumberFormat="1" applyFont="1" applyBorder="1" applyAlignment="1">
      <alignment horizontal="center" vertical="center" shrinkToFit="1"/>
    </xf>
    <xf numFmtId="0" fontId="11" fillId="0" borderId="40" xfId="0" applyNumberFormat="1" applyFont="1" applyBorder="1" applyAlignment="1">
      <alignment horizontal="center" vertical="center" shrinkToFit="1"/>
    </xf>
    <xf numFmtId="0" fontId="11" fillId="0" borderId="41" xfId="0" applyNumberFormat="1" applyFont="1" applyBorder="1" applyAlignment="1">
      <alignment horizontal="center" vertical="center" shrinkToFit="1"/>
    </xf>
    <xf numFmtId="0" fontId="11" fillId="0" borderId="43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3" fillId="0" borderId="28" xfId="0" applyNumberFormat="1" applyFont="1" applyBorder="1" applyAlignment="1">
      <alignment horizontal="center" vertical="center" shrinkToFit="1"/>
    </xf>
    <xf numFmtId="0" fontId="8" fillId="0" borderId="28" xfId="0" applyNumberFormat="1" applyFont="1" applyBorder="1" applyAlignment="1">
      <alignment horizontal="center" vertical="center" shrinkToFit="1"/>
    </xf>
    <xf numFmtId="0" fontId="3" fillId="0" borderId="42" xfId="0" applyNumberFormat="1" applyFont="1" applyBorder="1" applyAlignment="1">
      <alignment horizontal="center" vertical="center" shrinkToFit="1"/>
    </xf>
    <xf numFmtId="0" fontId="3" fillId="0" borderId="40" xfId="0" applyNumberFormat="1" applyFont="1" applyBorder="1" applyAlignment="1">
      <alignment horizontal="center" vertical="center" shrinkToFit="1"/>
    </xf>
    <xf numFmtId="0" fontId="3" fillId="0" borderId="41" xfId="0" applyNumberFormat="1" applyFont="1" applyBorder="1" applyAlignment="1">
      <alignment horizontal="center" vertical="center" shrinkToFit="1"/>
    </xf>
    <xf numFmtId="0" fontId="3" fillId="0" borderId="4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view="pageBreakPreview" zoomScale="60" zoomScaleNormal="55" workbookViewId="0">
      <selection activeCell="AA14" sqref="AA14"/>
    </sheetView>
  </sheetViews>
  <sheetFormatPr defaultRowHeight="16.5" x14ac:dyDescent="0.3"/>
  <cols>
    <col min="1" max="1" width="9.25" bestFit="1" customWidth="1"/>
    <col min="2" max="2" width="7.75" bestFit="1" customWidth="1"/>
    <col min="3" max="16" width="4" customWidth="1"/>
    <col min="17" max="17" width="5.625" customWidth="1"/>
    <col min="18" max="19" width="2.125" customWidth="1"/>
    <col min="20" max="24" width="2" customWidth="1"/>
    <col min="25" max="25" width="26.25" customWidth="1"/>
  </cols>
  <sheetData>
    <row r="1" spans="1:25" ht="31.5" x14ac:dyDescent="0.3">
      <c r="A1" s="112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17.25" thickBot="1" x14ac:dyDescent="0.35"/>
    <row r="3" spans="1:25" ht="30" customHeight="1" thickTop="1" x14ac:dyDescent="0.3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  <c r="Y3" s="14" t="s">
        <v>163</v>
      </c>
    </row>
    <row r="4" spans="1:25" ht="30" customHeight="1" x14ac:dyDescent="0.3">
      <c r="A4" s="1" t="s">
        <v>1</v>
      </c>
      <c r="B4" s="17" t="s">
        <v>2</v>
      </c>
      <c r="C4" s="18"/>
      <c r="D4" s="19" t="s">
        <v>164</v>
      </c>
      <c r="E4" s="20"/>
      <c r="F4" s="20"/>
      <c r="G4" s="20"/>
      <c r="H4" s="20"/>
      <c r="I4" s="20"/>
      <c r="J4" s="21"/>
      <c r="K4" s="22" t="s">
        <v>52</v>
      </c>
      <c r="L4" s="23"/>
      <c r="M4" s="23"/>
      <c r="N4" s="24"/>
      <c r="O4" s="25" t="s">
        <v>165</v>
      </c>
      <c r="P4" s="26"/>
      <c r="Q4" s="26"/>
      <c r="R4" s="26"/>
      <c r="S4" s="26"/>
      <c r="T4" s="26"/>
      <c r="U4" s="26"/>
      <c r="V4" s="26"/>
      <c r="W4" s="26"/>
      <c r="X4" s="27"/>
      <c r="Y4" s="15"/>
    </row>
    <row r="5" spans="1:25" ht="30" customHeight="1" x14ac:dyDescent="0.3">
      <c r="A5" s="28" t="s">
        <v>4</v>
      </c>
      <c r="B5" s="31" t="s">
        <v>5</v>
      </c>
      <c r="C5" s="32"/>
      <c r="D5" s="35" t="s">
        <v>166</v>
      </c>
      <c r="E5" s="36"/>
      <c r="F5" s="36"/>
      <c r="G5" s="36"/>
      <c r="H5" s="36"/>
      <c r="I5" s="36"/>
      <c r="J5" s="37"/>
      <c r="K5" s="17" t="s">
        <v>6</v>
      </c>
      <c r="L5" s="41"/>
      <c r="M5" s="41"/>
      <c r="N5" s="18"/>
      <c r="O5" s="19" t="s">
        <v>167</v>
      </c>
      <c r="P5" s="20"/>
      <c r="Q5" s="20"/>
      <c r="R5" s="20"/>
      <c r="S5" s="20"/>
      <c r="T5" s="20"/>
      <c r="U5" s="20"/>
      <c r="V5" s="20"/>
      <c r="W5" s="20"/>
      <c r="X5" s="55"/>
      <c r="Y5" s="15"/>
    </row>
    <row r="6" spans="1:25" ht="30" customHeight="1" x14ac:dyDescent="0.3">
      <c r="A6" s="29"/>
      <c r="B6" s="33"/>
      <c r="C6" s="34"/>
      <c r="D6" s="38"/>
      <c r="E6" s="39"/>
      <c r="F6" s="39"/>
      <c r="G6" s="39"/>
      <c r="H6" s="39"/>
      <c r="I6" s="39"/>
      <c r="J6" s="40"/>
      <c r="K6" s="31" t="s">
        <v>57</v>
      </c>
      <c r="L6" s="56"/>
      <c r="M6" s="56"/>
      <c r="N6" s="32"/>
      <c r="O6" s="35" t="s">
        <v>168</v>
      </c>
      <c r="P6" s="36"/>
      <c r="Q6" s="36"/>
      <c r="R6" s="36"/>
      <c r="S6" s="36"/>
      <c r="T6" s="36"/>
      <c r="U6" s="36"/>
      <c r="V6" s="36"/>
      <c r="W6" s="36"/>
      <c r="X6" s="57"/>
      <c r="Y6" s="15"/>
    </row>
    <row r="7" spans="1:25" ht="30" customHeight="1" x14ac:dyDescent="0.3">
      <c r="A7" s="30"/>
      <c r="B7" s="22" t="s">
        <v>7</v>
      </c>
      <c r="C7" s="58"/>
      <c r="D7" s="59" t="s">
        <v>179</v>
      </c>
      <c r="E7" s="26"/>
      <c r="F7" s="60"/>
      <c r="G7" s="22" t="s">
        <v>8</v>
      </c>
      <c r="H7" s="58"/>
      <c r="I7" s="59" t="s">
        <v>178</v>
      </c>
      <c r="J7" s="26"/>
      <c r="K7" s="26"/>
      <c r="L7" s="60"/>
      <c r="M7" s="22" t="s">
        <v>9</v>
      </c>
      <c r="N7" s="23"/>
      <c r="O7" s="58"/>
      <c r="P7" s="2" t="s">
        <v>10</v>
      </c>
      <c r="Q7" s="8">
        <v>2</v>
      </c>
      <c r="R7" s="61" t="s">
        <v>11</v>
      </c>
      <c r="S7" s="18"/>
      <c r="T7" s="42">
        <v>2</v>
      </c>
      <c r="U7" s="43"/>
      <c r="V7" s="43"/>
      <c r="W7" s="43"/>
      <c r="X7" s="44"/>
      <c r="Y7" s="15"/>
    </row>
    <row r="8" spans="1:25" ht="30" customHeight="1" x14ac:dyDescent="0.3">
      <c r="A8" s="1" t="s">
        <v>12</v>
      </c>
      <c r="B8" s="17" t="s">
        <v>65</v>
      </c>
      <c r="C8" s="41"/>
      <c r="D8" s="41"/>
      <c r="E8" s="41"/>
      <c r="F8" s="41"/>
      <c r="G8" s="41"/>
      <c r="H8" s="41" t="s">
        <v>13</v>
      </c>
      <c r="I8" s="41"/>
      <c r="J8" s="45"/>
      <c r="K8" s="46" t="s">
        <v>14</v>
      </c>
      <c r="L8" s="47"/>
      <c r="M8" s="47"/>
      <c r="N8" s="48"/>
      <c r="O8" s="49" t="s">
        <v>3</v>
      </c>
      <c r="P8" s="50"/>
      <c r="Q8" s="50"/>
      <c r="R8" s="50"/>
      <c r="S8" s="50"/>
      <c r="T8" s="50"/>
      <c r="U8" s="50"/>
      <c r="V8" s="50"/>
      <c r="W8" s="50"/>
      <c r="X8" s="51"/>
      <c r="Y8" s="16"/>
    </row>
    <row r="9" spans="1:25" ht="30" customHeight="1" x14ac:dyDescent="0.3">
      <c r="A9" s="1" t="s">
        <v>15</v>
      </c>
      <c r="B9" s="52" t="s">
        <v>177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4"/>
    </row>
    <row r="10" spans="1:25" ht="30" customHeight="1" x14ac:dyDescent="0.3">
      <c r="A10" s="1" t="s">
        <v>16</v>
      </c>
      <c r="B10" s="75" t="s">
        <v>174</v>
      </c>
      <c r="C10" s="76"/>
      <c r="D10" s="76"/>
      <c r="E10" s="76"/>
      <c r="F10" s="76"/>
      <c r="G10" s="76"/>
      <c r="H10" s="76"/>
      <c r="I10" s="76"/>
      <c r="J10" s="76"/>
      <c r="K10" s="77"/>
      <c r="L10" s="22" t="s">
        <v>17</v>
      </c>
      <c r="M10" s="23"/>
      <c r="N10" s="23"/>
      <c r="O10" s="23"/>
      <c r="P10" s="24"/>
      <c r="Q10" s="25" t="s">
        <v>175</v>
      </c>
      <c r="R10" s="26"/>
      <c r="S10" s="26"/>
      <c r="T10" s="78"/>
      <c r="U10" s="78"/>
      <c r="V10" s="78"/>
      <c r="W10" s="78"/>
      <c r="X10" s="78"/>
      <c r="Y10" s="79"/>
    </row>
    <row r="11" spans="1:25" ht="30" customHeight="1" x14ac:dyDescent="0.3">
      <c r="A11" s="3" t="s">
        <v>18</v>
      </c>
      <c r="B11" s="80" t="s">
        <v>176</v>
      </c>
      <c r="C11" s="81"/>
      <c r="D11" s="81"/>
      <c r="E11" s="81"/>
      <c r="F11" s="81"/>
      <c r="G11" s="81"/>
      <c r="H11" s="81"/>
      <c r="I11" s="81"/>
      <c r="J11" s="81"/>
      <c r="K11" s="82"/>
      <c r="L11" s="83" t="s">
        <v>19</v>
      </c>
      <c r="M11" s="84"/>
      <c r="N11" s="84"/>
      <c r="O11" s="84"/>
      <c r="P11" s="85"/>
      <c r="Q11" s="86" t="s">
        <v>20</v>
      </c>
      <c r="R11" s="87"/>
      <c r="S11" s="87"/>
      <c r="T11" s="88" t="s">
        <v>193</v>
      </c>
      <c r="U11" s="89"/>
      <c r="V11" s="89"/>
      <c r="W11" s="89"/>
      <c r="X11" s="90"/>
      <c r="Y11" s="10" t="s">
        <v>195</v>
      </c>
    </row>
    <row r="12" spans="1:25" ht="30" customHeight="1" thickBot="1" x14ac:dyDescent="0.35">
      <c r="A12" s="4" t="s">
        <v>21</v>
      </c>
      <c r="B12" s="5" t="s">
        <v>22</v>
      </c>
      <c r="C12" s="62" t="s">
        <v>169</v>
      </c>
      <c r="D12" s="63"/>
      <c r="E12" s="63"/>
      <c r="F12" s="63"/>
      <c r="G12" s="63"/>
      <c r="H12" s="63"/>
      <c r="I12" s="64"/>
      <c r="J12" s="65" t="s">
        <v>23</v>
      </c>
      <c r="K12" s="66"/>
      <c r="L12" s="63">
        <v>30</v>
      </c>
      <c r="M12" s="63"/>
      <c r="N12" s="63"/>
      <c r="O12" s="63"/>
      <c r="P12" s="63"/>
      <c r="Q12" s="63"/>
      <c r="R12" s="64"/>
      <c r="S12" s="65" t="s">
        <v>24</v>
      </c>
      <c r="T12" s="67"/>
      <c r="U12" s="67"/>
      <c r="V12" s="68"/>
      <c r="W12" s="69">
        <v>270</v>
      </c>
      <c r="X12" s="70"/>
      <c r="Y12" s="71"/>
    </row>
    <row r="13" spans="1:25" ht="30" customHeight="1" thickTop="1" x14ac:dyDescent="0.3">
      <c r="A13" s="72" t="s">
        <v>25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4"/>
    </row>
    <row r="14" spans="1:25" ht="30" customHeight="1" x14ac:dyDescent="0.3">
      <c r="A14" s="94" t="s">
        <v>26</v>
      </c>
      <c r="B14" s="23"/>
      <c r="C14" s="23"/>
      <c r="D14" s="24"/>
      <c r="E14" s="22" t="s">
        <v>27</v>
      </c>
      <c r="F14" s="23"/>
      <c r="G14" s="23"/>
      <c r="H14" s="23"/>
      <c r="I14" s="23"/>
      <c r="J14" s="23"/>
      <c r="K14" s="23"/>
      <c r="L14" s="22" t="s">
        <v>28</v>
      </c>
      <c r="M14" s="23"/>
      <c r="N14" s="23"/>
      <c r="O14" s="23"/>
      <c r="P14" s="23"/>
      <c r="Q14" s="23"/>
      <c r="R14" s="23"/>
      <c r="S14" s="23"/>
      <c r="T14" s="24"/>
      <c r="U14" s="22" t="s">
        <v>29</v>
      </c>
      <c r="V14" s="23"/>
      <c r="W14" s="23"/>
      <c r="X14" s="23"/>
      <c r="Y14" s="95"/>
    </row>
    <row r="15" spans="1:25" ht="30" customHeight="1" x14ac:dyDescent="0.3">
      <c r="A15" s="91" t="s">
        <v>170</v>
      </c>
      <c r="B15" s="92"/>
      <c r="C15" s="92"/>
      <c r="D15" s="93"/>
      <c r="E15" s="25" t="s">
        <v>171</v>
      </c>
      <c r="F15" s="26"/>
      <c r="G15" s="26"/>
      <c r="H15" s="26"/>
      <c r="I15" s="26"/>
      <c r="J15" s="26"/>
      <c r="K15" s="26"/>
      <c r="L15" s="25" t="s">
        <v>172</v>
      </c>
      <c r="M15" s="26"/>
      <c r="N15" s="26"/>
      <c r="O15" s="26"/>
      <c r="P15" s="26"/>
      <c r="Q15" s="26"/>
      <c r="R15" s="26"/>
      <c r="S15" s="26"/>
      <c r="T15" s="60"/>
      <c r="U15" s="25" t="s">
        <v>173</v>
      </c>
      <c r="V15" s="26"/>
      <c r="W15" s="26"/>
      <c r="X15" s="26"/>
      <c r="Y15" s="79"/>
    </row>
    <row r="16" spans="1:25" ht="30" customHeight="1" x14ac:dyDescent="0.3">
      <c r="A16" s="91" t="s">
        <v>3</v>
      </c>
      <c r="B16" s="92"/>
      <c r="C16" s="92"/>
      <c r="D16" s="93"/>
      <c r="E16" s="25" t="s">
        <v>3</v>
      </c>
      <c r="F16" s="26"/>
      <c r="G16" s="26"/>
      <c r="H16" s="26"/>
      <c r="I16" s="26"/>
      <c r="J16" s="26"/>
      <c r="K16" s="26"/>
      <c r="L16" s="25" t="s">
        <v>3</v>
      </c>
      <c r="M16" s="26"/>
      <c r="N16" s="26"/>
      <c r="O16" s="26"/>
      <c r="P16" s="26"/>
      <c r="Q16" s="26"/>
      <c r="R16" s="26"/>
      <c r="S16" s="26"/>
      <c r="T16" s="60"/>
      <c r="U16" s="25" t="s">
        <v>3</v>
      </c>
      <c r="V16" s="26"/>
      <c r="W16" s="26"/>
      <c r="X16" s="26"/>
      <c r="Y16" s="79"/>
    </row>
    <row r="17" spans="1:25" ht="30" customHeight="1" x14ac:dyDescent="0.3">
      <c r="A17" s="91" t="s">
        <v>3</v>
      </c>
      <c r="B17" s="92"/>
      <c r="C17" s="92"/>
      <c r="D17" s="93"/>
      <c r="E17" s="25" t="s">
        <v>3</v>
      </c>
      <c r="F17" s="26"/>
      <c r="G17" s="26"/>
      <c r="H17" s="26"/>
      <c r="I17" s="26"/>
      <c r="J17" s="26"/>
      <c r="K17" s="26"/>
      <c r="L17" s="25" t="s">
        <v>3</v>
      </c>
      <c r="M17" s="26"/>
      <c r="N17" s="26"/>
      <c r="O17" s="26"/>
      <c r="P17" s="26"/>
      <c r="Q17" s="26"/>
      <c r="R17" s="26"/>
      <c r="S17" s="26"/>
      <c r="T17" s="60"/>
      <c r="U17" s="25" t="s">
        <v>3</v>
      </c>
      <c r="V17" s="26"/>
      <c r="W17" s="26"/>
      <c r="X17" s="26"/>
      <c r="Y17" s="79"/>
    </row>
    <row r="18" spans="1:25" ht="30" customHeight="1" thickBot="1" x14ac:dyDescent="0.35">
      <c r="A18" s="96" t="s">
        <v>3</v>
      </c>
      <c r="B18" s="97"/>
      <c r="C18" s="97"/>
      <c r="D18" s="98"/>
      <c r="E18" s="99" t="s">
        <v>3</v>
      </c>
      <c r="F18" s="100"/>
      <c r="G18" s="100"/>
      <c r="H18" s="100"/>
      <c r="I18" s="100"/>
      <c r="J18" s="100"/>
      <c r="K18" s="100"/>
      <c r="L18" s="99" t="s">
        <v>3</v>
      </c>
      <c r="M18" s="100"/>
      <c r="N18" s="100"/>
      <c r="O18" s="100"/>
      <c r="P18" s="100"/>
      <c r="Q18" s="100"/>
      <c r="R18" s="100"/>
      <c r="S18" s="100"/>
      <c r="T18" s="101"/>
      <c r="U18" s="99" t="s">
        <v>3</v>
      </c>
      <c r="V18" s="100"/>
      <c r="W18" s="100"/>
      <c r="X18" s="100"/>
      <c r="Y18" s="102"/>
    </row>
    <row r="19" spans="1:25" ht="30" customHeight="1" thickTop="1" x14ac:dyDescent="0.3">
      <c r="A19" s="72" t="s">
        <v>30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4"/>
    </row>
    <row r="20" spans="1:25" ht="30" customHeight="1" x14ac:dyDescent="0.3">
      <c r="A20" s="1" t="s">
        <v>31</v>
      </c>
      <c r="B20" s="22" t="s">
        <v>32</v>
      </c>
      <c r="C20" s="23"/>
      <c r="D20" s="23"/>
      <c r="E20" s="24"/>
      <c r="F20" s="22" t="s">
        <v>33</v>
      </c>
      <c r="G20" s="23"/>
      <c r="H20" s="23"/>
      <c r="I20" s="23"/>
      <c r="J20" s="23"/>
      <c r="K20" s="23"/>
      <c r="L20" s="23"/>
      <c r="M20" s="24"/>
      <c r="N20" s="22" t="s">
        <v>34</v>
      </c>
      <c r="O20" s="23"/>
      <c r="P20" s="23"/>
      <c r="Q20" s="23"/>
      <c r="R20" s="23"/>
      <c r="S20" s="23"/>
      <c r="T20" s="23"/>
      <c r="U20" s="24"/>
      <c r="V20" s="22" t="s">
        <v>35</v>
      </c>
      <c r="W20" s="23"/>
      <c r="X20" s="23"/>
      <c r="Y20" s="95"/>
    </row>
    <row r="21" spans="1:25" ht="30" customHeight="1" x14ac:dyDescent="0.3">
      <c r="A21" s="9">
        <v>2013</v>
      </c>
      <c r="B21" s="17" t="s">
        <v>180</v>
      </c>
      <c r="C21" s="41"/>
      <c r="D21" s="41"/>
      <c r="E21" s="45"/>
      <c r="F21" s="17" t="s">
        <v>181</v>
      </c>
      <c r="G21" s="41"/>
      <c r="H21" s="41"/>
      <c r="I21" s="41"/>
      <c r="J21" s="41"/>
      <c r="K21" s="41"/>
      <c r="L21" s="41"/>
      <c r="M21" s="45"/>
      <c r="N21" s="17" t="s">
        <v>183</v>
      </c>
      <c r="O21" s="41"/>
      <c r="P21" s="41"/>
      <c r="Q21" s="41"/>
      <c r="R21" s="41"/>
      <c r="S21" s="41"/>
      <c r="T21" s="41"/>
      <c r="U21" s="45"/>
      <c r="V21" s="17" t="s">
        <v>182</v>
      </c>
      <c r="W21" s="41"/>
      <c r="X21" s="41"/>
      <c r="Y21" s="107"/>
    </row>
    <row r="22" spans="1:25" ht="30" customHeight="1" x14ac:dyDescent="0.3">
      <c r="A22" s="6" t="s">
        <v>3</v>
      </c>
      <c r="B22" s="103" t="s">
        <v>36</v>
      </c>
      <c r="C22" s="104"/>
      <c r="D22" s="104"/>
      <c r="E22" s="105"/>
      <c r="F22" s="103" t="s">
        <v>3</v>
      </c>
      <c r="G22" s="104"/>
      <c r="H22" s="104"/>
      <c r="I22" s="104"/>
      <c r="J22" s="104"/>
      <c r="K22" s="104"/>
      <c r="L22" s="104"/>
      <c r="M22" s="105"/>
      <c r="N22" s="103" t="s">
        <v>3</v>
      </c>
      <c r="O22" s="104"/>
      <c r="P22" s="104"/>
      <c r="Q22" s="104"/>
      <c r="R22" s="104"/>
      <c r="S22" s="104"/>
      <c r="T22" s="104"/>
      <c r="U22" s="105"/>
      <c r="V22" s="103" t="s">
        <v>3</v>
      </c>
      <c r="W22" s="104"/>
      <c r="X22" s="104"/>
      <c r="Y22" s="106"/>
    </row>
    <row r="23" spans="1:25" ht="30" customHeight="1" x14ac:dyDescent="0.3">
      <c r="A23" s="6" t="s">
        <v>3</v>
      </c>
      <c r="B23" s="103" t="s">
        <v>36</v>
      </c>
      <c r="C23" s="104"/>
      <c r="D23" s="104"/>
      <c r="E23" s="105"/>
      <c r="F23" s="103" t="s">
        <v>3</v>
      </c>
      <c r="G23" s="104"/>
      <c r="H23" s="104"/>
      <c r="I23" s="104"/>
      <c r="J23" s="104"/>
      <c r="K23" s="104"/>
      <c r="L23" s="104"/>
      <c r="M23" s="105"/>
      <c r="N23" s="103" t="s">
        <v>3</v>
      </c>
      <c r="O23" s="104"/>
      <c r="P23" s="104"/>
      <c r="Q23" s="104"/>
      <c r="R23" s="104"/>
      <c r="S23" s="104"/>
      <c r="T23" s="104"/>
      <c r="U23" s="105"/>
      <c r="V23" s="103" t="s">
        <v>3</v>
      </c>
      <c r="W23" s="104"/>
      <c r="X23" s="104"/>
      <c r="Y23" s="106"/>
    </row>
    <row r="24" spans="1:25" ht="30" customHeight="1" x14ac:dyDescent="0.3">
      <c r="A24" s="6" t="s">
        <v>3</v>
      </c>
      <c r="B24" s="103" t="s">
        <v>36</v>
      </c>
      <c r="C24" s="104"/>
      <c r="D24" s="104"/>
      <c r="E24" s="105"/>
      <c r="F24" s="103" t="s">
        <v>3</v>
      </c>
      <c r="G24" s="104"/>
      <c r="H24" s="104"/>
      <c r="I24" s="104"/>
      <c r="J24" s="104"/>
      <c r="K24" s="104"/>
      <c r="L24" s="104"/>
      <c r="M24" s="105"/>
      <c r="N24" s="103" t="s">
        <v>3</v>
      </c>
      <c r="O24" s="104"/>
      <c r="P24" s="104"/>
      <c r="Q24" s="104"/>
      <c r="R24" s="104"/>
      <c r="S24" s="104"/>
      <c r="T24" s="104"/>
      <c r="U24" s="105"/>
      <c r="V24" s="103" t="s">
        <v>3</v>
      </c>
      <c r="W24" s="104"/>
      <c r="X24" s="104"/>
      <c r="Y24" s="106"/>
    </row>
    <row r="25" spans="1:25" ht="30" customHeight="1" thickBot="1" x14ac:dyDescent="0.35">
      <c r="A25" s="7" t="s">
        <v>3</v>
      </c>
      <c r="B25" s="108" t="s">
        <v>36</v>
      </c>
      <c r="C25" s="109"/>
      <c r="D25" s="109"/>
      <c r="E25" s="110"/>
      <c r="F25" s="108" t="s">
        <v>3</v>
      </c>
      <c r="G25" s="109"/>
      <c r="H25" s="109"/>
      <c r="I25" s="109"/>
      <c r="J25" s="109"/>
      <c r="K25" s="109"/>
      <c r="L25" s="109"/>
      <c r="M25" s="110"/>
      <c r="N25" s="108" t="s">
        <v>3</v>
      </c>
      <c r="O25" s="109"/>
      <c r="P25" s="109"/>
      <c r="Q25" s="109"/>
      <c r="R25" s="109"/>
      <c r="S25" s="109"/>
      <c r="T25" s="109"/>
      <c r="U25" s="110"/>
      <c r="V25" s="108" t="s">
        <v>3</v>
      </c>
      <c r="W25" s="109"/>
      <c r="X25" s="109"/>
      <c r="Y25" s="111"/>
    </row>
    <row r="26" spans="1:25" ht="30" customHeight="1" thickTop="1" x14ac:dyDescent="0.3">
      <c r="A26" s="72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4"/>
    </row>
    <row r="27" spans="1:25" ht="30" customHeight="1" x14ac:dyDescent="0.3">
      <c r="A27" s="1" t="s">
        <v>38</v>
      </c>
      <c r="B27" s="22" t="s">
        <v>39</v>
      </c>
      <c r="C27" s="23"/>
      <c r="D27" s="23"/>
      <c r="E27" s="24"/>
      <c r="F27" s="22" t="s">
        <v>40</v>
      </c>
      <c r="G27" s="23"/>
      <c r="H27" s="23"/>
      <c r="I27" s="23"/>
      <c r="J27" s="24"/>
      <c r="K27" s="22" t="s">
        <v>41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4"/>
      <c r="X27" s="22" t="s">
        <v>42</v>
      </c>
      <c r="Y27" s="95"/>
    </row>
    <row r="28" spans="1:25" ht="30" customHeight="1" x14ac:dyDescent="0.3">
      <c r="A28" s="6">
        <v>2013</v>
      </c>
      <c r="B28" s="17" t="s">
        <v>184</v>
      </c>
      <c r="C28" s="41"/>
      <c r="D28" s="41"/>
      <c r="E28" s="45"/>
      <c r="F28" s="103" t="s">
        <v>185</v>
      </c>
      <c r="G28" s="104"/>
      <c r="H28" s="104"/>
      <c r="I28" s="104"/>
      <c r="J28" s="105"/>
      <c r="K28" s="103" t="s">
        <v>186</v>
      </c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5"/>
      <c r="X28" s="103" t="s">
        <v>189</v>
      </c>
      <c r="Y28" s="106"/>
    </row>
    <row r="29" spans="1:25" ht="30" customHeight="1" x14ac:dyDescent="0.3">
      <c r="A29" s="6">
        <v>2013</v>
      </c>
      <c r="B29" s="17" t="s">
        <v>184</v>
      </c>
      <c r="C29" s="41"/>
      <c r="D29" s="41"/>
      <c r="E29" s="45"/>
      <c r="F29" s="103" t="s">
        <v>185</v>
      </c>
      <c r="G29" s="104"/>
      <c r="H29" s="104"/>
      <c r="I29" s="104"/>
      <c r="J29" s="105"/>
      <c r="K29" s="103" t="s">
        <v>187</v>
      </c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5"/>
      <c r="X29" s="103" t="s">
        <v>188</v>
      </c>
      <c r="Y29" s="106"/>
    </row>
    <row r="30" spans="1:25" ht="30" customHeight="1" x14ac:dyDescent="0.3">
      <c r="A30" s="6" t="s">
        <v>3</v>
      </c>
      <c r="B30" s="103" t="s">
        <v>36</v>
      </c>
      <c r="C30" s="104"/>
      <c r="D30" s="104"/>
      <c r="E30" s="105"/>
      <c r="F30" s="103" t="s">
        <v>3</v>
      </c>
      <c r="G30" s="104"/>
      <c r="H30" s="104"/>
      <c r="I30" s="104"/>
      <c r="J30" s="105"/>
      <c r="K30" s="103" t="s">
        <v>3</v>
      </c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5"/>
      <c r="X30" s="103" t="s">
        <v>3</v>
      </c>
      <c r="Y30" s="106"/>
    </row>
    <row r="31" spans="1:25" ht="30" customHeight="1" x14ac:dyDescent="0.3">
      <c r="A31" s="6" t="s">
        <v>3</v>
      </c>
      <c r="B31" s="103" t="s">
        <v>36</v>
      </c>
      <c r="C31" s="104"/>
      <c r="D31" s="104"/>
      <c r="E31" s="105"/>
      <c r="F31" s="103" t="s">
        <v>3</v>
      </c>
      <c r="G31" s="104"/>
      <c r="H31" s="104"/>
      <c r="I31" s="104"/>
      <c r="J31" s="105"/>
      <c r="K31" s="103" t="s">
        <v>3</v>
      </c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5"/>
      <c r="X31" s="103" t="s">
        <v>3</v>
      </c>
      <c r="Y31" s="106"/>
    </row>
    <row r="32" spans="1:25" ht="30" customHeight="1" thickBot="1" x14ac:dyDescent="0.35">
      <c r="A32" s="7" t="s">
        <v>3</v>
      </c>
      <c r="B32" s="108" t="s">
        <v>36</v>
      </c>
      <c r="C32" s="109"/>
      <c r="D32" s="109"/>
      <c r="E32" s="110"/>
      <c r="F32" s="108" t="s">
        <v>3</v>
      </c>
      <c r="G32" s="109"/>
      <c r="H32" s="109"/>
      <c r="I32" s="109"/>
      <c r="J32" s="110"/>
      <c r="K32" s="108" t="s">
        <v>3</v>
      </c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10"/>
      <c r="X32" s="108" t="s">
        <v>3</v>
      </c>
      <c r="Y32" s="111"/>
    </row>
    <row r="33" spans="1:25" ht="30" customHeight="1" thickTop="1" x14ac:dyDescent="0.3">
      <c r="A33" s="72" t="s">
        <v>43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4"/>
    </row>
    <row r="34" spans="1:25" ht="30" customHeight="1" x14ac:dyDescent="0.3">
      <c r="A34" s="1" t="s">
        <v>44</v>
      </c>
      <c r="B34" s="22" t="s">
        <v>45</v>
      </c>
      <c r="C34" s="23"/>
      <c r="D34" s="23"/>
      <c r="E34" s="24"/>
      <c r="F34" s="22" t="s">
        <v>46</v>
      </c>
      <c r="G34" s="23"/>
      <c r="H34" s="23"/>
      <c r="I34" s="23"/>
      <c r="J34" s="24"/>
      <c r="K34" s="22" t="s">
        <v>47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4"/>
      <c r="X34" s="22" t="s">
        <v>48</v>
      </c>
      <c r="Y34" s="95"/>
    </row>
    <row r="35" spans="1:25" ht="30" customHeight="1" x14ac:dyDescent="0.3">
      <c r="A35" s="6">
        <v>2013</v>
      </c>
      <c r="B35" s="17" t="s">
        <v>184</v>
      </c>
      <c r="C35" s="41"/>
      <c r="D35" s="41"/>
      <c r="E35" s="45"/>
      <c r="F35" s="103" t="s">
        <v>190</v>
      </c>
      <c r="G35" s="104"/>
      <c r="H35" s="104"/>
      <c r="I35" s="104"/>
      <c r="J35" s="105"/>
      <c r="K35" s="103" t="s">
        <v>191</v>
      </c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5"/>
      <c r="X35" s="103" t="s">
        <v>192</v>
      </c>
      <c r="Y35" s="106"/>
    </row>
    <row r="36" spans="1:25" ht="30" customHeight="1" x14ac:dyDescent="0.3">
      <c r="A36" s="6" t="s">
        <v>3</v>
      </c>
      <c r="B36" s="103" t="s">
        <v>36</v>
      </c>
      <c r="C36" s="104"/>
      <c r="D36" s="104"/>
      <c r="E36" s="105"/>
      <c r="F36" s="103" t="s">
        <v>3</v>
      </c>
      <c r="G36" s="104"/>
      <c r="H36" s="104"/>
      <c r="I36" s="104"/>
      <c r="J36" s="105"/>
      <c r="K36" s="103" t="s">
        <v>3</v>
      </c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5"/>
      <c r="X36" s="103" t="s">
        <v>3</v>
      </c>
      <c r="Y36" s="106"/>
    </row>
    <row r="37" spans="1:25" ht="30" customHeight="1" x14ac:dyDescent="0.3">
      <c r="A37" s="6" t="s">
        <v>3</v>
      </c>
      <c r="B37" s="103" t="s">
        <v>36</v>
      </c>
      <c r="C37" s="104"/>
      <c r="D37" s="104"/>
      <c r="E37" s="105"/>
      <c r="F37" s="103" t="s">
        <v>3</v>
      </c>
      <c r="G37" s="104"/>
      <c r="H37" s="104"/>
      <c r="I37" s="104"/>
      <c r="J37" s="105"/>
      <c r="K37" s="103" t="s">
        <v>3</v>
      </c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5"/>
      <c r="X37" s="103" t="s">
        <v>3</v>
      </c>
      <c r="Y37" s="106"/>
    </row>
    <row r="38" spans="1:25" ht="30" customHeight="1" thickBot="1" x14ac:dyDescent="0.35">
      <c r="A38" s="7" t="s">
        <v>3</v>
      </c>
      <c r="B38" s="108" t="s">
        <v>36</v>
      </c>
      <c r="C38" s="109"/>
      <c r="D38" s="109"/>
      <c r="E38" s="110"/>
      <c r="F38" s="108" t="s">
        <v>3</v>
      </c>
      <c r="G38" s="109"/>
      <c r="H38" s="109"/>
      <c r="I38" s="109"/>
      <c r="J38" s="110"/>
      <c r="K38" s="108" t="s">
        <v>3</v>
      </c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10"/>
      <c r="X38" s="108" t="s">
        <v>3</v>
      </c>
      <c r="Y38" s="111"/>
    </row>
    <row r="39" spans="1:25" ht="17.25" thickTop="1" x14ac:dyDescent="0.3">
      <c r="A39" s="113" t="s">
        <v>62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</row>
    <row r="40" spans="1:25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</row>
    <row r="41" spans="1:25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</row>
    <row r="42" spans="1:25" x14ac:dyDescent="0.3">
      <c r="A42" s="116" t="s">
        <v>63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</row>
  </sheetData>
  <sheetProtection formatCells="0" formatColumns="0" formatRows="0"/>
  <mergeCells count="132">
    <mergeCell ref="A1:Y1"/>
    <mergeCell ref="A39:Y41"/>
    <mergeCell ref="A42:Y42"/>
    <mergeCell ref="X38:Y38"/>
    <mergeCell ref="X37:Y37"/>
    <mergeCell ref="X36:Y36"/>
    <mergeCell ref="X35:Y35"/>
    <mergeCell ref="X31:Y31"/>
    <mergeCell ref="X30:Y30"/>
    <mergeCell ref="B37:E37"/>
    <mergeCell ref="F37:J37"/>
    <mergeCell ref="K37:W37"/>
    <mergeCell ref="B38:E38"/>
    <mergeCell ref="F38:J38"/>
    <mergeCell ref="K38:W38"/>
    <mergeCell ref="B35:E35"/>
    <mergeCell ref="F35:J35"/>
    <mergeCell ref="K35:W35"/>
    <mergeCell ref="B36:E36"/>
    <mergeCell ref="F36:J36"/>
    <mergeCell ref="K36:W36"/>
    <mergeCell ref="B32:E32"/>
    <mergeCell ref="F32:J32"/>
    <mergeCell ref="K32:W32"/>
    <mergeCell ref="X32:Y32"/>
    <mergeCell ref="A33:Y33"/>
    <mergeCell ref="B34:E34"/>
    <mergeCell ref="F34:J34"/>
    <mergeCell ref="K34:W34"/>
    <mergeCell ref="X34:Y34"/>
    <mergeCell ref="B30:E30"/>
    <mergeCell ref="F30:J30"/>
    <mergeCell ref="K30:W30"/>
    <mergeCell ref="B31:E31"/>
    <mergeCell ref="F31:J31"/>
    <mergeCell ref="K31:W31"/>
    <mergeCell ref="B28:E28"/>
    <mergeCell ref="F28:J28"/>
    <mergeCell ref="K28:W28"/>
    <mergeCell ref="B29:E29"/>
    <mergeCell ref="F29:J29"/>
    <mergeCell ref="K29:W29"/>
    <mergeCell ref="B25:E25"/>
    <mergeCell ref="F25:M25"/>
    <mergeCell ref="N25:U25"/>
    <mergeCell ref="V25:Y25"/>
    <mergeCell ref="A26:Y26"/>
    <mergeCell ref="B27:E27"/>
    <mergeCell ref="F27:J27"/>
    <mergeCell ref="K27:W27"/>
    <mergeCell ref="X27:Y27"/>
    <mergeCell ref="X29:Y29"/>
    <mergeCell ref="X28:Y28"/>
    <mergeCell ref="B23:E23"/>
    <mergeCell ref="F23:M23"/>
    <mergeCell ref="N23:U23"/>
    <mergeCell ref="V23:Y23"/>
    <mergeCell ref="B24:E24"/>
    <mergeCell ref="F24:M24"/>
    <mergeCell ref="N24:U24"/>
    <mergeCell ref="V24:Y24"/>
    <mergeCell ref="B21:E21"/>
    <mergeCell ref="F21:M21"/>
    <mergeCell ref="N21:U21"/>
    <mergeCell ref="V21:Y21"/>
    <mergeCell ref="B22:E22"/>
    <mergeCell ref="F22:M22"/>
    <mergeCell ref="N22:U22"/>
    <mergeCell ref="V22:Y22"/>
    <mergeCell ref="A18:D18"/>
    <mergeCell ref="E18:K18"/>
    <mergeCell ref="L18:T18"/>
    <mergeCell ref="U18:Y18"/>
    <mergeCell ref="A19:Y19"/>
    <mergeCell ref="B20:E20"/>
    <mergeCell ref="F20:M20"/>
    <mergeCell ref="N20:U20"/>
    <mergeCell ref="V20:Y20"/>
    <mergeCell ref="A16:D16"/>
    <mergeCell ref="E16:K16"/>
    <mergeCell ref="L16:T16"/>
    <mergeCell ref="U16:Y16"/>
    <mergeCell ref="A17:D17"/>
    <mergeCell ref="E17:K17"/>
    <mergeCell ref="L17:T17"/>
    <mergeCell ref="U17:Y17"/>
    <mergeCell ref="A14:D14"/>
    <mergeCell ref="E14:K14"/>
    <mergeCell ref="L14:T14"/>
    <mergeCell ref="U14:Y14"/>
    <mergeCell ref="A15:D15"/>
    <mergeCell ref="E15:K15"/>
    <mergeCell ref="L15:T15"/>
    <mergeCell ref="U15:Y15"/>
    <mergeCell ref="C12:I12"/>
    <mergeCell ref="J12:K12"/>
    <mergeCell ref="L12:R12"/>
    <mergeCell ref="S12:V12"/>
    <mergeCell ref="W12:Y12"/>
    <mergeCell ref="A13:Y13"/>
    <mergeCell ref="B10:K10"/>
    <mergeCell ref="L10:P10"/>
    <mergeCell ref="Q10:Y10"/>
    <mergeCell ref="B11:K11"/>
    <mergeCell ref="L11:P11"/>
    <mergeCell ref="Q11:S11"/>
    <mergeCell ref="T11:X11"/>
    <mergeCell ref="B9:Y9"/>
    <mergeCell ref="O5:X5"/>
    <mergeCell ref="K6:N6"/>
    <mergeCell ref="O6:X6"/>
    <mergeCell ref="B7:C7"/>
    <mergeCell ref="D7:F7"/>
    <mergeCell ref="G7:H7"/>
    <mergeCell ref="I7:L7"/>
    <mergeCell ref="M7:O7"/>
    <mergeCell ref="R7:S7"/>
    <mergeCell ref="A3:X3"/>
    <mergeCell ref="Y3:Y8"/>
    <mergeCell ref="B4:C4"/>
    <mergeCell ref="D4:J4"/>
    <mergeCell ref="K4:N4"/>
    <mergeCell ref="O4:X4"/>
    <mergeCell ref="A5:A7"/>
    <mergeCell ref="B5:C6"/>
    <mergeCell ref="D5:J6"/>
    <mergeCell ref="K5:N5"/>
    <mergeCell ref="T7:X7"/>
    <mergeCell ref="B8:G8"/>
    <mergeCell ref="H8:J8"/>
    <mergeCell ref="K8:N8"/>
    <mergeCell ref="O8:X8"/>
  </mergeCells>
  <phoneticPr fontId="4" type="noConversion"/>
  <pageMargins left="1.1811023622047245" right="0.70866141732283472" top="0.74803149606299213" bottom="0.74803149606299213" header="0.31496062992125984" footer="0.31496062992125984"/>
  <pageSetup paperSize="9" scale="60" fitToWidth="0"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"/>
  <sheetViews>
    <sheetView topLeftCell="M1" workbookViewId="0">
      <selection activeCell="M2" sqref="A2:XFD2"/>
    </sheetView>
  </sheetViews>
  <sheetFormatPr defaultRowHeight="16.5" x14ac:dyDescent="0.3"/>
  <cols>
    <col min="39" max="108" width="11.875" bestFit="1" customWidth="1"/>
    <col min="109" max="109" width="51.75" bestFit="1" customWidth="1"/>
  </cols>
  <sheetData>
    <row r="1" spans="1:109" x14ac:dyDescent="0.3">
      <c r="A1" t="s">
        <v>56</v>
      </c>
      <c r="B1" t="s">
        <v>50</v>
      </c>
      <c r="C1" t="s">
        <v>51</v>
      </c>
      <c r="D1" t="s">
        <v>53</v>
      </c>
      <c r="E1" t="s">
        <v>54</v>
      </c>
      <c r="F1" t="s">
        <v>55</v>
      </c>
      <c r="G1" t="s">
        <v>58</v>
      </c>
      <c r="H1" t="s">
        <v>59</v>
      </c>
      <c r="I1" t="s">
        <v>60</v>
      </c>
      <c r="J1" t="s">
        <v>61</v>
      </c>
      <c r="K1" t="s">
        <v>64</v>
      </c>
      <c r="L1" t="s">
        <v>66</v>
      </c>
      <c r="M1" t="s">
        <v>67</v>
      </c>
      <c r="N1" t="s">
        <v>68</v>
      </c>
      <c r="O1" t="s">
        <v>69</v>
      </c>
      <c r="P1" t="s">
        <v>70</v>
      </c>
      <c r="Q1" t="s">
        <v>71</v>
      </c>
      <c r="R1" t="s">
        <v>72</v>
      </c>
      <c r="S1" t="s">
        <v>194</v>
      </c>
      <c r="T1" t="s">
        <v>73</v>
      </c>
      <c r="U1" t="s">
        <v>74</v>
      </c>
      <c r="V1" t="s">
        <v>75</v>
      </c>
      <c r="W1" t="s">
        <v>76</v>
      </c>
      <c r="X1" t="s">
        <v>77</v>
      </c>
      <c r="Y1" t="s">
        <v>79</v>
      </c>
      <c r="Z1" t="s">
        <v>78</v>
      </c>
      <c r="AA1" t="s">
        <v>80</v>
      </c>
      <c r="AB1" t="s">
        <v>81</v>
      </c>
      <c r="AC1" t="s">
        <v>82</v>
      </c>
      <c r="AD1" t="s">
        <v>83</v>
      </c>
      <c r="AE1" t="s">
        <v>84</v>
      </c>
      <c r="AF1" t="s">
        <v>85</v>
      </c>
      <c r="AG1" t="s">
        <v>86</v>
      </c>
      <c r="AH1" t="s">
        <v>87</v>
      </c>
      <c r="AI1" t="s">
        <v>88</v>
      </c>
      <c r="AJ1" t="s">
        <v>89</v>
      </c>
      <c r="AK1" t="s">
        <v>90</v>
      </c>
      <c r="AL1" t="s">
        <v>91</v>
      </c>
      <c r="AM1" t="s">
        <v>92</v>
      </c>
      <c r="AN1" t="s">
        <v>93</v>
      </c>
      <c r="AO1" t="s">
        <v>94</v>
      </c>
      <c r="AP1" t="s">
        <v>95</v>
      </c>
      <c r="AQ1" t="s">
        <v>96</v>
      </c>
      <c r="AR1" t="s">
        <v>97</v>
      </c>
      <c r="AS1" t="s">
        <v>98</v>
      </c>
      <c r="AT1" t="s">
        <v>99</v>
      </c>
      <c r="AU1" t="s">
        <v>100</v>
      </c>
      <c r="AV1" t="s">
        <v>101</v>
      </c>
      <c r="AW1" t="s">
        <v>102</v>
      </c>
      <c r="AX1" t="s">
        <v>103</v>
      </c>
      <c r="AY1" t="s">
        <v>104</v>
      </c>
      <c r="AZ1" t="s">
        <v>105</v>
      </c>
      <c r="BA1" t="s">
        <v>106</v>
      </c>
      <c r="BB1" t="s">
        <v>107</v>
      </c>
      <c r="BC1" t="s">
        <v>108</v>
      </c>
      <c r="BD1" t="s">
        <v>109</v>
      </c>
      <c r="BE1" t="s">
        <v>110</v>
      </c>
      <c r="BF1" t="s">
        <v>111</v>
      </c>
      <c r="BG1" t="s">
        <v>112</v>
      </c>
      <c r="BH1" t="s">
        <v>113</v>
      </c>
      <c r="BI1" t="s">
        <v>114</v>
      </c>
      <c r="BJ1" t="s">
        <v>115</v>
      </c>
      <c r="BK1" t="s">
        <v>116</v>
      </c>
      <c r="BL1" t="s">
        <v>117</v>
      </c>
      <c r="BM1" t="s">
        <v>118</v>
      </c>
      <c r="BN1" t="s">
        <v>119</v>
      </c>
      <c r="BO1" t="s">
        <v>120</v>
      </c>
      <c r="BP1" t="s">
        <v>121</v>
      </c>
      <c r="BQ1" t="s">
        <v>122</v>
      </c>
      <c r="BR1" t="s">
        <v>123</v>
      </c>
      <c r="BS1" t="s">
        <v>124</v>
      </c>
      <c r="BT1" t="s">
        <v>125</v>
      </c>
      <c r="BU1" t="s">
        <v>126</v>
      </c>
      <c r="BV1" t="s">
        <v>127</v>
      </c>
      <c r="BW1" t="s">
        <v>128</v>
      </c>
      <c r="BX1" t="s">
        <v>129</v>
      </c>
      <c r="BY1" t="s">
        <v>130</v>
      </c>
      <c r="BZ1" t="s">
        <v>131</v>
      </c>
      <c r="CA1" t="s">
        <v>132</v>
      </c>
      <c r="CB1" t="s">
        <v>133</v>
      </c>
      <c r="CC1" t="s">
        <v>134</v>
      </c>
      <c r="CD1" t="s">
        <v>135</v>
      </c>
      <c r="CE1" t="s">
        <v>136</v>
      </c>
      <c r="CF1" t="s">
        <v>137</v>
      </c>
      <c r="CG1" t="s">
        <v>138</v>
      </c>
      <c r="CH1" t="s">
        <v>139</v>
      </c>
      <c r="CI1" t="s">
        <v>140</v>
      </c>
      <c r="CJ1" t="s">
        <v>141</v>
      </c>
      <c r="CK1" t="s">
        <v>142</v>
      </c>
      <c r="CL1" t="s">
        <v>143</v>
      </c>
      <c r="CM1" t="s">
        <v>144</v>
      </c>
      <c r="CN1" t="s">
        <v>145</v>
      </c>
      <c r="CO1" t="s">
        <v>146</v>
      </c>
      <c r="CP1" t="s">
        <v>147</v>
      </c>
      <c r="CQ1" t="s">
        <v>148</v>
      </c>
      <c r="CR1" t="s">
        <v>149</v>
      </c>
      <c r="CS1" t="s">
        <v>150</v>
      </c>
      <c r="CT1" t="s">
        <v>151</v>
      </c>
      <c r="CU1" t="s">
        <v>152</v>
      </c>
      <c r="CV1" t="s">
        <v>153</v>
      </c>
      <c r="CW1" t="s">
        <v>154</v>
      </c>
      <c r="CX1" t="s">
        <v>155</v>
      </c>
      <c r="CY1" t="s">
        <v>156</v>
      </c>
      <c r="CZ1" t="s">
        <v>157</v>
      </c>
      <c r="DA1" t="s">
        <v>158</v>
      </c>
      <c r="DB1" t="s">
        <v>159</v>
      </c>
      <c r="DC1" t="s">
        <v>160</v>
      </c>
      <c r="DD1" t="s">
        <v>161</v>
      </c>
      <c r="DE1" t="s">
        <v>162</v>
      </c>
    </row>
    <row r="2" spans="1:109" x14ac:dyDescent="0.3">
      <c r="A2">
        <v>1</v>
      </c>
      <c r="B2" t="str">
        <f>신상기록카드!D4</f>
        <v>000 산악구조대</v>
      </c>
      <c r="C2" t="str">
        <f>신상기록카드!O4</f>
        <v>대원 또는 대장 또는 강사</v>
      </c>
      <c r="D2" t="str">
        <f>신상기록카드!D5</f>
        <v>홍길동</v>
      </c>
      <c r="E2" t="str">
        <f>신상기록카드!O5</f>
        <v>洪吉洞</v>
      </c>
      <c r="F2" t="str">
        <f>신상기록카드!O6</f>
        <v>HONG GIL DONG</v>
      </c>
      <c r="G2" t="str">
        <f>신상기록카드!D7</f>
        <v xml:space="preserve">170cm </v>
      </c>
      <c r="H2" t="str">
        <f>신상기록카드!I7</f>
        <v>65kg</v>
      </c>
      <c r="I2">
        <f>신상기록카드!Q7</f>
        <v>2</v>
      </c>
      <c r="J2">
        <f>신상기록카드!T7</f>
        <v>2</v>
      </c>
      <c r="K2" t="str">
        <f>신상기록카드!B8</f>
        <v xml:space="preserve">19 . . </v>
      </c>
      <c r="L2" t="str">
        <f>신상기록카드!H8</f>
        <v>(양 ‧ 음)</v>
      </c>
      <c r="M2" t="str">
        <f>신상기록카드!O8</f>
        <v xml:space="preserve">  </v>
      </c>
      <c r="N2" t="str">
        <f>신상기록카드!B9</f>
        <v>올라도 오르시 오르면 산길 8850</v>
      </c>
      <c r="O2" t="str">
        <f>신상기록카드!B10</f>
        <v>flyhong@naver.com</v>
      </c>
      <c r="P2" t="str">
        <f>신상기록카드!Q10</f>
        <v>055-230-1111</v>
      </c>
      <c r="Q2" t="str">
        <f>신상기록카드!B11</f>
        <v>010-1234-5678</v>
      </c>
      <c r="R2" t="str">
        <f>신상기록카드!Q11</f>
        <v>남 ‧ 여</v>
      </c>
      <c r="S2" t="str">
        <f>신상기록카드!Y11</f>
        <v>A</v>
      </c>
      <c r="T2" t="str">
        <f>신상기록카드!C12</f>
        <v xml:space="preserve">100  </v>
      </c>
      <c r="U2">
        <f>신상기록카드!L12</f>
        <v>30</v>
      </c>
      <c r="V2">
        <f>신상기록카드!W12</f>
        <v>270</v>
      </c>
      <c r="W2" t="str">
        <f>신상기록카드!A15</f>
        <v>응급처치법강사</v>
      </c>
      <c r="X2" t="str">
        <f>신상기록카드!E15</f>
        <v>대한적십자사</v>
      </c>
      <c r="Y2" t="str">
        <f>신상기록카드!L15</f>
        <v>2013.10.01</v>
      </c>
      <c r="Z2" t="str">
        <f>신상기록카드!U15</f>
        <v>2018.09.30</v>
      </c>
      <c r="AA2" t="str">
        <f>신상기록카드!A16</f>
        <v xml:space="preserve">  </v>
      </c>
      <c r="AB2" t="str">
        <f>신상기록카드!E16</f>
        <v xml:space="preserve">  </v>
      </c>
      <c r="AC2" t="str">
        <f>신상기록카드!L16</f>
        <v xml:space="preserve">  </v>
      </c>
      <c r="AD2" t="str">
        <f>신상기록카드!U16</f>
        <v xml:space="preserve">  </v>
      </c>
      <c r="AE2" t="str">
        <f>신상기록카드!A17</f>
        <v xml:space="preserve">  </v>
      </c>
      <c r="AF2" t="str">
        <f>신상기록카드!E17</f>
        <v xml:space="preserve">  </v>
      </c>
      <c r="AG2" t="str">
        <f>신상기록카드!L17</f>
        <v xml:space="preserve">  </v>
      </c>
      <c r="AH2" t="str">
        <f>신상기록카드!U17</f>
        <v xml:space="preserve">  </v>
      </c>
      <c r="AI2" t="str">
        <f>신상기록카드!A18</f>
        <v xml:space="preserve">  </v>
      </c>
      <c r="AJ2" t="str">
        <f>신상기록카드!E18</f>
        <v xml:space="preserve">  </v>
      </c>
      <c r="AK2" t="str">
        <f>신상기록카드!L18</f>
        <v xml:space="preserve">  </v>
      </c>
      <c r="AL2" t="str">
        <f>신상기록카드!U18</f>
        <v xml:space="preserve">  </v>
      </c>
      <c r="AM2">
        <f>신상기록카드!A21</f>
        <v>2013</v>
      </c>
      <c r="AN2" t="str">
        <f>신상기록카드!B21</f>
        <v>10.06.01∼10.08.01</v>
      </c>
      <c r="AO2" t="str">
        <f>신상기록카드!F21</f>
        <v>산악나라 산악구조협회봉(2009m)</v>
      </c>
      <c r="AP2" t="str">
        <f>신상기록카드!N21</f>
        <v>개척 등반, 협회지원 한중일 합동</v>
      </c>
      <c r="AQ2" t="str">
        <f>신상기록카드!V21</f>
        <v>등반대장</v>
      </c>
      <c r="AR2" t="str">
        <f>신상기록카드!A22</f>
        <v xml:space="preserve">  </v>
      </c>
      <c r="AS2" t="str">
        <f>신상기록카드!B22</f>
        <v>∼</v>
      </c>
      <c r="AT2" t="str">
        <f>신상기록카드!F22</f>
        <v xml:space="preserve">  </v>
      </c>
      <c r="AU2" t="str">
        <f>신상기록카드!N22</f>
        <v xml:space="preserve">  </v>
      </c>
      <c r="AV2" t="str">
        <f>신상기록카드!V22</f>
        <v xml:space="preserve">  </v>
      </c>
      <c r="AW2" t="str">
        <f>신상기록카드!A23</f>
        <v xml:space="preserve">  </v>
      </c>
      <c r="AX2" t="str">
        <f>신상기록카드!B23</f>
        <v>∼</v>
      </c>
      <c r="AY2" t="str">
        <f>신상기록카드!F23</f>
        <v xml:space="preserve">  </v>
      </c>
      <c r="AZ2" t="str">
        <f>신상기록카드!N23</f>
        <v xml:space="preserve">  </v>
      </c>
      <c r="BA2" t="str">
        <f>신상기록카드!V23</f>
        <v xml:space="preserve">  </v>
      </c>
      <c r="BB2" t="str">
        <f>신상기록카드!A24</f>
        <v xml:space="preserve">  </v>
      </c>
      <c r="BC2" t="str">
        <f>신상기록카드!B24</f>
        <v>∼</v>
      </c>
      <c r="BD2" t="str">
        <f>신상기록카드!F24</f>
        <v xml:space="preserve">  </v>
      </c>
      <c r="BE2" t="str">
        <f>신상기록카드!N24</f>
        <v xml:space="preserve">  </v>
      </c>
      <c r="BF2" t="str">
        <f>신상기록카드!V24</f>
        <v xml:space="preserve">  </v>
      </c>
      <c r="BG2" t="str">
        <f>신상기록카드!A25</f>
        <v xml:space="preserve">  </v>
      </c>
      <c r="BH2" t="str">
        <f>신상기록카드!B25</f>
        <v>∼</v>
      </c>
      <c r="BI2" t="str">
        <f>신상기록카드!F25</f>
        <v xml:space="preserve">  </v>
      </c>
      <c r="BJ2" t="str">
        <f>신상기록카드!N25</f>
        <v xml:space="preserve">  </v>
      </c>
      <c r="BK2" t="str">
        <f>신상기록카드!V25</f>
        <v xml:space="preserve">  </v>
      </c>
      <c r="BL2">
        <f>신상기록카드!A28</f>
        <v>2013</v>
      </c>
      <c r="BM2" t="str">
        <f>신상기록카드!B28</f>
        <v>10.03.01∼10.03.20</v>
      </c>
      <c r="BN2" t="str">
        <f>신상기록카드!F28</f>
        <v>설악산</v>
      </c>
      <c r="BO2" t="str">
        <f>신상기록카드!K28</f>
        <v>전국산악구조대 합동훈련</v>
      </c>
      <c r="BP2" t="str">
        <f>신상기록카드!X28</f>
        <v>참가 및 000등반</v>
      </c>
      <c r="BQ2">
        <f>신상기록카드!A29</f>
        <v>2013</v>
      </c>
      <c r="BR2" t="str">
        <f>신상기록카드!B29</f>
        <v>10.03.01∼10.03.20</v>
      </c>
      <c r="BS2" t="str">
        <f>신상기록카드!F29</f>
        <v>설악산</v>
      </c>
      <c r="BT2" t="str">
        <f>신상기록카드!K29</f>
        <v xml:space="preserve">2013 제1차 산악구조강교육  </v>
      </c>
      <c r="BU2" t="str">
        <f>신상기록카드!X29</f>
        <v>수료, 우수상</v>
      </c>
      <c r="BV2" t="str">
        <f>신상기록카드!A30</f>
        <v xml:space="preserve">  </v>
      </c>
      <c r="BW2" t="str">
        <f>신상기록카드!B30</f>
        <v>∼</v>
      </c>
      <c r="BX2" t="str">
        <f>신상기록카드!F30</f>
        <v xml:space="preserve">  </v>
      </c>
      <c r="BY2" t="str">
        <f>신상기록카드!K30</f>
        <v xml:space="preserve">  </v>
      </c>
      <c r="BZ2" t="str">
        <f>신상기록카드!X30</f>
        <v xml:space="preserve">  </v>
      </c>
      <c r="CA2" t="str">
        <f>신상기록카드!A31</f>
        <v xml:space="preserve">  </v>
      </c>
      <c r="CB2" t="str">
        <f>신상기록카드!B31</f>
        <v>∼</v>
      </c>
      <c r="CC2" t="str">
        <f>신상기록카드!F31</f>
        <v xml:space="preserve">  </v>
      </c>
      <c r="CD2" t="str">
        <f>신상기록카드!K31</f>
        <v xml:space="preserve">  </v>
      </c>
      <c r="CE2" t="str">
        <f>신상기록카드!X31</f>
        <v xml:space="preserve">  </v>
      </c>
      <c r="CF2" t="str">
        <f>신상기록카드!A32</f>
        <v xml:space="preserve">  </v>
      </c>
      <c r="CG2" t="str">
        <f>신상기록카드!B32</f>
        <v>∼</v>
      </c>
      <c r="CH2" t="str">
        <f>신상기록카드!F32</f>
        <v xml:space="preserve">  </v>
      </c>
      <c r="CI2" t="str">
        <f>신상기록카드!K32</f>
        <v xml:space="preserve">  </v>
      </c>
      <c r="CJ2" t="str">
        <f>신상기록카드!X32</f>
        <v xml:space="preserve">  </v>
      </c>
      <c r="CK2">
        <f>신상기록카드!A35</f>
        <v>2013</v>
      </c>
      <c r="CL2" t="str">
        <f>신상기록카드!B35</f>
        <v>10.03.01∼10.03.20</v>
      </c>
      <c r="CM2" t="str">
        <f>신상기록카드!F35</f>
        <v>지리산</v>
      </c>
      <c r="CN2" t="str">
        <f>신상기록카드!K35</f>
        <v>발목 부상자 들것 이송</v>
      </c>
      <c r="CO2" t="str">
        <f>신상기록카드!X35</f>
        <v>응급처치 및 들것조</v>
      </c>
      <c r="CP2" t="str">
        <f>신상기록카드!A36</f>
        <v xml:space="preserve">  </v>
      </c>
      <c r="CQ2" t="str">
        <f>신상기록카드!B36</f>
        <v>∼</v>
      </c>
      <c r="CR2" t="str">
        <f>신상기록카드!F36</f>
        <v xml:space="preserve">  </v>
      </c>
      <c r="CS2" t="str">
        <f>신상기록카드!K36</f>
        <v xml:space="preserve">  </v>
      </c>
      <c r="CT2" t="str">
        <f>신상기록카드!X36</f>
        <v xml:space="preserve">  </v>
      </c>
      <c r="CU2" t="str">
        <f>신상기록카드!A37</f>
        <v xml:space="preserve">  </v>
      </c>
      <c r="CV2" t="str">
        <f>신상기록카드!B37</f>
        <v>∼</v>
      </c>
      <c r="CW2" t="str">
        <f>신상기록카드!F37</f>
        <v xml:space="preserve">  </v>
      </c>
      <c r="CX2" t="str">
        <f>신상기록카드!K37</f>
        <v xml:space="preserve">  </v>
      </c>
      <c r="CY2" t="str">
        <f>신상기록카드!X37</f>
        <v xml:space="preserve">  </v>
      </c>
      <c r="CZ2" t="str">
        <f>신상기록카드!A38</f>
        <v xml:space="preserve">  </v>
      </c>
      <c r="DA2" t="str">
        <f>신상기록카드!B38</f>
        <v>∼</v>
      </c>
      <c r="DB2" t="str">
        <f>신상기록카드!F38</f>
        <v xml:space="preserve">  </v>
      </c>
      <c r="DC2" t="str">
        <f>신상기록카드!K38</f>
        <v xml:space="preserve">  </v>
      </c>
      <c r="DD2" t="str">
        <f>신상기록카드!X38</f>
        <v xml:space="preserve">  </v>
      </c>
      <c r="DE2" t="str">
        <f>신상기록카드!A42</f>
        <v xml:space="preserve">20    년     월     일     성명:                          (서명)  </v>
      </c>
    </row>
  </sheetData>
  <sheetProtection password="C6C4" sheet="1" objects="1" scenarios="1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신상기록카드</vt:lpstr>
      <vt:lpstr>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CIB</cp:lastModifiedBy>
  <cp:lastPrinted>2015-07-24T07:56:51Z</cp:lastPrinted>
  <dcterms:created xsi:type="dcterms:W3CDTF">2015-07-01T00:25:32Z</dcterms:created>
  <dcterms:modified xsi:type="dcterms:W3CDTF">2015-07-24T07:56:57Z</dcterms:modified>
</cp:coreProperties>
</file>